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<sst xmlns="http://schemas.openxmlformats.org/spreadsheetml/2006/main" count="8" uniqueCount="8">
  <si>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</si>
  <si>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r</t>
  </si>
  <si>
    <t>p(t)</t>
  </si>
  <si>
    <t>model</t>
  </si>
  <si>
    <r>
      <t>p</t>
    </r>
    <r>
      <rPr>
        <vertAlign val="subscript"/>
        <sz val="10"/>
        <rFont val="Arial"/>
        <family val="2"/>
      </rPr>
      <t>0</t>
    </r>
  </si>
  <si>
    <t>c(t)</t>
  </si>
  <si>
    <t>Constant Growth</t>
  </si>
  <si>
    <t>Declining Growth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</si>
</sst>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A2" sqref="A2"/>
    </sheetView>
  </sheetViews>
  <sheetFormatPr defaultColWidth="9.140625" defaultRowHeight="12.75"/>
  <cols>
    <col min="3" max="4" width="11.00390625" style="0" bestFit="1" customWidth="1"/>
    <col min="9" max="9" width="9.140625" style="3" customWidth="1"/>
    <col min="12" max="12" width="9.140625" style="3" customWidth="1"/>
  </cols>
  <sheetData>
    <row r="1" spans="1:12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H1" s="5" t="s">
        <v>7</v>
      </c>
      <c r="I1" s="6"/>
      <c r="K1" s="5" t="s">
        <v>6</v>
      </c>
      <c r="L1" s="6"/>
    </row>
    <row r="2" spans="1:12" ht="12.75">
      <c r="A2">
        <v>2000</v>
      </c>
      <c r="B2">
        <v>0.0135</v>
      </c>
      <c r="C2" s="4">
        <f>$F$2*EXP(B2*1)</f>
        <v>6081549218.701237</v>
      </c>
      <c r="D2" s="4">
        <f>$F$2*EXP($B$2*(A2-1999))</f>
        <v>6081549218.701237</v>
      </c>
      <c r="E2" s="2">
        <v>0.0005</v>
      </c>
      <c r="F2" s="3">
        <v>6000000000</v>
      </c>
      <c r="H2">
        <f>A2</f>
        <v>2000</v>
      </c>
      <c r="I2" s="3">
        <f>C2</f>
        <v>6081549218.701237</v>
      </c>
      <c r="K2">
        <f>A2</f>
        <v>2000</v>
      </c>
      <c r="L2" s="3">
        <f>D2</f>
        <v>6081549218.701237</v>
      </c>
    </row>
    <row r="3" spans="1:12" ht="12.75">
      <c r="A3">
        <v>2001</v>
      </c>
      <c r="B3" s="2">
        <f>B2-$E$2</f>
        <v>0.013</v>
      </c>
      <c r="C3" s="4">
        <f>C2*EXP(B3*1)</f>
        <v>6161125483.570093</v>
      </c>
      <c r="D3" s="4">
        <f aca="true" t="shared" si="0" ref="D3:D66">$F$2*EXP($B$2*(A3-1999))</f>
        <v>6164206816.580936</v>
      </c>
      <c r="H3">
        <f aca="true" t="shared" si="1" ref="H3:H66">A3</f>
        <v>2001</v>
      </c>
      <c r="I3" s="3">
        <f aca="true" t="shared" si="2" ref="I3:I66">C3</f>
        <v>6161125483.570093</v>
      </c>
      <c r="K3">
        <f aca="true" t="shared" si="3" ref="K3:K66">A3</f>
        <v>2001</v>
      </c>
      <c r="L3" s="3">
        <f aca="true" t="shared" si="4" ref="L3:L66">D3</f>
        <v>6164206816.580936</v>
      </c>
    </row>
    <row r="4" spans="1:12" ht="12.75">
      <c r="A4">
        <v>2002</v>
      </c>
      <c r="B4" s="2">
        <f>B3-$E$2</f>
        <v>0.012499999999999999</v>
      </c>
      <c r="C4" s="4">
        <f aca="true" t="shared" si="5" ref="C4:C67">C3*EXP(B4*1)</f>
        <v>6238622901.900948</v>
      </c>
      <c r="D4" s="4">
        <f t="shared" si="0"/>
        <v>6247987858.215104</v>
      </c>
      <c r="H4">
        <f t="shared" si="1"/>
        <v>2002</v>
      </c>
      <c r="I4" s="3">
        <f t="shared" si="2"/>
        <v>6238622901.900948</v>
      </c>
      <c r="K4">
        <f t="shared" si="3"/>
        <v>2002</v>
      </c>
      <c r="L4" s="3">
        <f t="shared" si="4"/>
        <v>6247987858.215104</v>
      </c>
    </row>
    <row r="5" spans="1:12" ht="12.75">
      <c r="A5">
        <v>2003</v>
      </c>
      <c r="B5" s="2">
        <f aca="true" t="shared" si="6" ref="B5:B68">B4-$E$2</f>
        <v>0.011999999999999999</v>
      </c>
      <c r="C5" s="4">
        <f t="shared" si="5"/>
        <v>6313937359.699224</v>
      </c>
      <c r="D5" s="4">
        <f t="shared" si="0"/>
        <v>6332907612.930481</v>
      </c>
      <c r="H5">
        <f t="shared" si="1"/>
        <v>2003</v>
      </c>
      <c r="I5" s="3">
        <f t="shared" si="2"/>
        <v>6313937359.699224</v>
      </c>
      <c r="K5">
        <f t="shared" si="3"/>
        <v>2003</v>
      </c>
      <c r="L5" s="3">
        <f t="shared" si="4"/>
        <v>6332907612.930481</v>
      </c>
    </row>
    <row r="6" spans="1:12" ht="12.75">
      <c r="A6">
        <v>2004</v>
      </c>
      <c r="B6" s="2">
        <f t="shared" si="6"/>
        <v>0.011499999999999998</v>
      </c>
      <c r="C6" s="4">
        <f t="shared" si="5"/>
        <v>6386966753.507157</v>
      </c>
      <c r="D6" s="4">
        <f t="shared" si="0"/>
        <v>6418981557.587413</v>
      </c>
      <c r="H6">
        <f t="shared" si="1"/>
        <v>2004</v>
      </c>
      <c r="I6" s="3">
        <f t="shared" si="2"/>
        <v>6386966753.507157</v>
      </c>
      <c r="K6">
        <f t="shared" si="3"/>
        <v>2004</v>
      </c>
      <c r="L6" s="3">
        <f t="shared" si="4"/>
        <v>6418981557.587413</v>
      </c>
    </row>
    <row r="7" spans="1:12" ht="12.75">
      <c r="A7">
        <v>2005</v>
      </c>
      <c r="B7" s="2">
        <f t="shared" si="6"/>
        <v>0.010999999999999998</v>
      </c>
      <c r="C7" s="4">
        <f t="shared" si="5"/>
        <v>6457611220.031351</v>
      </c>
      <c r="D7" s="4">
        <f t="shared" si="0"/>
        <v>6506225379.400562</v>
      </c>
      <c r="H7">
        <f t="shared" si="1"/>
        <v>2005</v>
      </c>
      <c r="I7" s="3">
        <f t="shared" si="2"/>
        <v>6457611220.031351</v>
      </c>
      <c r="K7">
        <f t="shared" si="3"/>
        <v>2005</v>
      </c>
      <c r="L7" s="3">
        <f t="shared" si="4"/>
        <v>6506225379.400562</v>
      </c>
    </row>
    <row r="8" spans="1:12" ht="12.75">
      <c r="A8">
        <v>2006</v>
      </c>
      <c r="B8" s="2">
        <f t="shared" si="6"/>
        <v>0.010499999999999997</v>
      </c>
      <c r="C8" s="4">
        <f t="shared" si="5"/>
        <v>6525773362.852958</v>
      </c>
      <c r="D8" s="4">
        <f t="shared" si="0"/>
        <v>6594654978.79794</v>
      </c>
      <c r="H8">
        <f t="shared" si="1"/>
        <v>2006</v>
      </c>
      <c r="I8" s="3">
        <f t="shared" si="2"/>
        <v>6525773362.852958</v>
      </c>
      <c r="K8">
        <f t="shared" si="3"/>
        <v>2006</v>
      </c>
      <c r="L8" s="3">
        <f t="shared" si="4"/>
        <v>6594654978.79794</v>
      </c>
    </row>
    <row r="9" spans="1:12" ht="12.75">
      <c r="A9">
        <v>2007</v>
      </c>
      <c r="B9" s="2">
        <f t="shared" si="6"/>
        <v>0.009999999999999997</v>
      </c>
      <c r="C9" s="4">
        <f t="shared" si="5"/>
        <v>6591358475.503042</v>
      </c>
      <c r="D9" s="4">
        <f t="shared" si="0"/>
        <v>6684286472.318806</v>
      </c>
      <c r="H9">
        <f t="shared" si="1"/>
        <v>2007</v>
      </c>
      <c r="I9" s="3">
        <f t="shared" si="2"/>
        <v>6591358475.503042</v>
      </c>
      <c r="K9">
        <f t="shared" si="3"/>
        <v>2007</v>
      </c>
      <c r="L9" s="3">
        <f t="shared" si="4"/>
        <v>6684286472.318806</v>
      </c>
    </row>
    <row r="10" spans="1:12" ht="12.75">
      <c r="A10">
        <v>2008</v>
      </c>
      <c r="B10" s="2">
        <f t="shared" si="6"/>
        <v>0.009499999999999996</v>
      </c>
      <c r="C10" s="4">
        <f t="shared" si="5"/>
        <v>6654274760.190407</v>
      </c>
      <c r="D10" s="4">
        <f t="shared" si="0"/>
        <v>6775136195.550946</v>
      </c>
      <c r="H10">
        <f t="shared" si="1"/>
        <v>2008</v>
      </c>
      <c r="I10" s="3">
        <f t="shared" si="2"/>
        <v>6654274760.190407</v>
      </c>
      <c r="K10">
        <f t="shared" si="3"/>
        <v>2008</v>
      </c>
      <c r="L10" s="3">
        <f t="shared" si="4"/>
        <v>6775136195.550946</v>
      </c>
    </row>
    <row r="11" spans="1:12" ht="12.75">
      <c r="A11">
        <v>2009</v>
      </c>
      <c r="B11" s="2">
        <f t="shared" si="6"/>
        <v>0.008999999999999996</v>
      </c>
      <c r="C11" s="4">
        <f t="shared" si="5"/>
        <v>6714433541.476684</v>
      </c>
      <c r="D11" s="4">
        <f t="shared" si="0"/>
        <v>6867220706.107887</v>
      </c>
      <c r="H11">
        <f t="shared" si="1"/>
        <v>2009</v>
      </c>
      <c r="I11" s="3">
        <f t="shared" si="2"/>
        <v>6714433541.476684</v>
      </c>
      <c r="K11">
        <f t="shared" si="3"/>
        <v>2009</v>
      </c>
      <c r="L11" s="3">
        <f t="shared" si="4"/>
        <v>6867220706.107887</v>
      </c>
    </row>
    <row r="12" spans="1:12" ht="12.75">
      <c r="A12">
        <v>2010</v>
      </c>
      <c r="B12" s="2">
        <f t="shared" si="6"/>
        <v>0.008499999999999995</v>
      </c>
      <c r="C12" s="4">
        <f t="shared" si="5"/>
        <v>6771749474.204064</v>
      </c>
      <c r="D12" s="4">
        <f t="shared" si="0"/>
        <v>6960556786.646563</v>
      </c>
      <c r="H12">
        <f t="shared" si="1"/>
        <v>2010</v>
      </c>
      <c r="I12" s="3">
        <f t="shared" si="2"/>
        <v>6771749474.204064</v>
      </c>
      <c r="K12">
        <f t="shared" si="3"/>
        <v>2010</v>
      </c>
      <c r="L12" s="3">
        <f t="shared" si="4"/>
        <v>6960556786.646563</v>
      </c>
    </row>
    <row r="13" spans="1:12" ht="12.75">
      <c r="A13">
        <v>2011</v>
      </c>
      <c r="B13" s="2">
        <f t="shared" si="6"/>
        <v>0.007999999999999995</v>
      </c>
      <c r="C13" s="4">
        <f t="shared" si="5"/>
        <v>6826140744.9943905</v>
      </c>
      <c r="D13" s="4">
        <f t="shared" si="0"/>
        <v>7055161447.925999</v>
      </c>
      <c r="H13">
        <f t="shared" si="1"/>
        <v>2011</v>
      </c>
      <c r="I13" s="3">
        <f t="shared" si="2"/>
        <v>6826140744.9943905</v>
      </c>
      <c r="K13">
        <f t="shared" si="3"/>
        <v>2011</v>
      </c>
      <c r="L13" s="3">
        <f t="shared" si="4"/>
        <v>7055161447.925999</v>
      </c>
    </row>
    <row r="14" spans="1:12" ht="12.75">
      <c r="A14">
        <v>2012</v>
      </c>
      <c r="B14" s="2">
        <f t="shared" si="6"/>
        <v>0.0074999999999999945</v>
      </c>
      <c r="C14" s="4">
        <f t="shared" si="5"/>
        <v>6877529266.654604</v>
      </c>
      <c r="D14" s="4">
        <f t="shared" si="0"/>
        <v>7151051931.907573</v>
      </c>
      <c r="H14">
        <f t="shared" si="1"/>
        <v>2012</v>
      </c>
      <c r="I14" s="3">
        <f t="shared" si="2"/>
        <v>6877529266.654604</v>
      </c>
      <c r="K14">
        <f t="shared" si="3"/>
        <v>2012</v>
      </c>
      <c r="L14" s="3">
        <f t="shared" si="4"/>
        <v>7151051931.907573</v>
      </c>
    </row>
    <row r="15" spans="1:12" ht="12.75">
      <c r="A15">
        <v>2013</v>
      </c>
      <c r="B15" s="2">
        <f t="shared" si="6"/>
        <v>0.006999999999999994</v>
      </c>
      <c r="C15" s="4">
        <f t="shared" si="5"/>
        <v>6925840864.842647</v>
      </c>
      <c r="D15" s="4">
        <f t="shared" si="0"/>
        <v>7248245714.897411</v>
      </c>
      <c r="H15">
        <f t="shared" si="1"/>
        <v>2013</v>
      </c>
      <c r="I15" s="3">
        <f t="shared" si="2"/>
        <v>6925840864.842647</v>
      </c>
      <c r="K15">
        <f t="shared" si="3"/>
        <v>2013</v>
      </c>
      <c r="L15" s="3">
        <f t="shared" si="4"/>
        <v>7248245714.897411</v>
      </c>
    </row>
    <row r="16" spans="1:12" ht="12.75">
      <c r="A16">
        <v>2014</v>
      </c>
      <c r="B16" s="2">
        <f t="shared" si="6"/>
        <v>0.006499999999999994</v>
      </c>
      <c r="C16" s="4">
        <f t="shared" si="5"/>
        <v>6971005456.369699</v>
      </c>
      <c r="D16" s="4">
        <f t="shared" si="0"/>
        <v>7346760510.731488</v>
      </c>
      <c r="H16">
        <f t="shared" si="1"/>
        <v>2014</v>
      </c>
      <c r="I16" s="3">
        <f t="shared" si="2"/>
        <v>6971005456.369699</v>
      </c>
      <c r="K16">
        <f t="shared" si="3"/>
        <v>2014</v>
      </c>
      <c r="L16" s="3">
        <f t="shared" si="4"/>
        <v>7346760510.731488</v>
      </c>
    </row>
    <row r="17" spans="1:12" ht="12.75">
      <c r="A17">
        <v>2015</v>
      </c>
      <c r="B17" s="2">
        <f t="shared" si="6"/>
        <v>0.005999999999999993</v>
      </c>
      <c r="C17" s="4">
        <f t="shared" si="5"/>
        <v>7012957218.539215</v>
      </c>
      <c r="D17" s="4">
        <f t="shared" si="0"/>
        <v>7446614274.00403</v>
      </c>
      <c r="H17">
        <f t="shared" si="1"/>
        <v>2015</v>
      </c>
      <c r="I17" s="3">
        <f t="shared" si="2"/>
        <v>7012957218.539215</v>
      </c>
      <c r="K17">
        <f t="shared" si="3"/>
        <v>2015</v>
      </c>
      <c r="L17" s="3">
        <f t="shared" si="4"/>
        <v>7446614274.00403</v>
      </c>
    </row>
    <row r="18" spans="1:12" ht="12.75">
      <c r="A18">
        <v>2016</v>
      </c>
      <c r="B18" s="2">
        <f t="shared" si="6"/>
        <v>0.005499999999999993</v>
      </c>
      <c r="C18" s="4">
        <f t="shared" si="5"/>
        <v>7051634748.950253</v>
      </c>
      <c r="D18" s="4">
        <f t="shared" si="0"/>
        <v>7547825203.339781</v>
      </c>
      <c r="H18">
        <f t="shared" si="1"/>
        <v>2016</v>
      </c>
      <c r="I18" s="3">
        <f t="shared" si="2"/>
        <v>7051634748.950253</v>
      </c>
      <c r="K18">
        <f t="shared" si="3"/>
        <v>2016</v>
      </c>
      <c r="L18" s="3">
        <f t="shared" si="4"/>
        <v>7547825203.339781</v>
      </c>
    </row>
    <row r="19" spans="1:12" ht="12.75">
      <c r="A19">
        <v>2017</v>
      </c>
      <c r="B19" s="2">
        <f t="shared" si="6"/>
        <v>0.004999999999999992</v>
      </c>
      <c r="C19" s="4">
        <f t="shared" si="5"/>
        <v>7086981215.222242</v>
      </c>
      <c r="D19" s="4">
        <f t="shared" si="0"/>
        <v>7650411744.710758</v>
      </c>
      <c r="H19">
        <f t="shared" si="1"/>
        <v>2017</v>
      </c>
      <c r="I19" s="3">
        <f t="shared" si="2"/>
        <v>7086981215.222242</v>
      </c>
      <c r="K19">
        <f t="shared" si="3"/>
        <v>2017</v>
      </c>
      <c r="L19" s="3">
        <f t="shared" si="4"/>
        <v>7650411744.710758</v>
      </c>
    </row>
    <row r="20" spans="1:12" ht="12.75">
      <c r="A20">
        <v>2018</v>
      </c>
      <c r="B20" s="2">
        <f t="shared" si="6"/>
        <v>0.004499999999999992</v>
      </c>
      <c r="C20" s="4">
        <f t="shared" si="5"/>
        <v>7118944494.13027</v>
      </c>
      <c r="D20" s="4">
        <f t="shared" si="0"/>
        <v>7754392594.798078</v>
      </c>
      <c r="H20">
        <f t="shared" si="1"/>
        <v>2018</v>
      </c>
      <c r="I20" s="3">
        <f t="shared" si="2"/>
        <v>7118944494.13027</v>
      </c>
      <c r="K20">
        <f t="shared" si="3"/>
        <v>2018</v>
      </c>
      <c r="L20" s="3">
        <f t="shared" si="4"/>
        <v>7754392594.798078</v>
      </c>
    </row>
    <row r="21" spans="1:12" ht="12.75">
      <c r="A21">
        <v>2019</v>
      </c>
      <c r="B21" s="2">
        <f t="shared" si="6"/>
        <v>0.003999999999999991</v>
      </c>
      <c r="C21" s="4">
        <f t="shared" si="5"/>
        <v>7147477299.674149</v>
      </c>
      <c r="D21" s="4">
        <f t="shared" si="0"/>
        <v>7859786704.399484</v>
      </c>
      <c r="H21">
        <f t="shared" si="1"/>
        <v>2019</v>
      </c>
      <c r="I21" s="3">
        <f t="shared" si="2"/>
        <v>7147477299.674149</v>
      </c>
      <c r="K21">
        <f t="shared" si="3"/>
        <v>2019</v>
      </c>
      <c r="L21" s="3">
        <f t="shared" si="4"/>
        <v>7859786704.399484</v>
      </c>
    </row>
    <row r="22" spans="1:12" ht="12.75">
      <c r="A22">
        <v>2020</v>
      </c>
      <c r="B22" s="2">
        <f t="shared" si="6"/>
        <v>0.0034999999999999914</v>
      </c>
      <c r="C22" s="4">
        <f t="shared" si="5"/>
        <v>7172537299.640872</v>
      </c>
      <c r="D22" s="4">
        <f t="shared" si="0"/>
        <v>7966613281.883174</v>
      </c>
      <c r="H22">
        <f t="shared" si="1"/>
        <v>2020</v>
      </c>
      <c r="I22" s="3">
        <f t="shared" si="2"/>
        <v>7172537299.640872</v>
      </c>
      <c r="K22">
        <f t="shared" si="3"/>
        <v>2020</v>
      </c>
      <c r="L22" s="3">
        <f t="shared" si="4"/>
        <v>7966613281.883174</v>
      </c>
    </row>
    <row r="23" spans="1:12" ht="12.75">
      <c r="A23">
        <v>2021</v>
      </c>
      <c r="B23" s="2">
        <f t="shared" si="6"/>
        <v>0.0029999999999999914</v>
      </c>
      <c r="C23" s="4">
        <f t="shared" si="5"/>
        <v>7194087220.258283</v>
      </c>
      <c r="D23" s="4">
        <f t="shared" si="0"/>
        <v>8074891796.688586</v>
      </c>
      <c r="H23">
        <f t="shared" si="1"/>
        <v>2021</v>
      </c>
      <c r="I23" s="3">
        <f t="shared" si="2"/>
        <v>7194087220.258283</v>
      </c>
      <c r="K23">
        <f t="shared" si="3"/>
        <v>2021</v>
      </c>
      <c r="L23" s="3">
        <f t="shared" si="4"/>
        <v>8074891796.688586</v>
      </c>
    </row>
    <row r="24" spans="1:12" ht="12.75">
      <c r="A24">
        <v>2022</v>
      </c>
      <c r="B24" s="2">
        <f t="shared" si="6"/>
        <v>0.0024999999999999914</v>
      </c>
      <c r="C24" s="4">
        <f t="shared" si="5"/>
        <v>7212094938.577809</v>
      </c>
      <c r="D24" s="4">
        <f t="shared" si="0"/>
        <v>8184641982.874748</v>
      </c>
      <c r="H24">
        <f t="shared" si="1"/>
        <v>2022</v>
      </c>
      <c r="I24" s="3">
        <f t="shared" si="2"/>
        <v>7212094938.577809</v>
      </c>
      <c r="K24">
        <f t="shared" si="3"/>
        <v>2022</v>
      </c>
      <c r="L24" s="3">
        <f t="shared" si="4"/>
        <v>8184641982.874748</v>
      </c>
    </row>
    <row r="25" spans="1:12" ht="12.75">
      <c r="A25">
        <v>2023</v>
      </c>
      <c r="B25" s="2">
        <f t="shared" si="6"/>
        <v>0.0019999999999999914</v>
      </c>
      <c r="C25" s="4">
        <f t="shared" si="5"/>
        <v>7226533562.265779</v>
      </c>
      <c r="D25" s="4">
        <f t="shared" si="0"/>
        <v>8295883842.716878</v>
      </c>
      <c r="H25">
        <f t="shared" si="1"/>
        <v>2023</v>
      </c>
      <c r="I25" s="3">
        <f t="shared" si="2"/>
        <v>7226533562.265779</v>
      </c>
      <c r="K25">
        <f t="shared" si="3"/>
        <v>2023</v>
      </c>
      <c r="L25" s="3">
        <f t="shared" si="4"/>
        <v>8295883842.716878</v>
      </c>
    </row>
    <row r="26" spans="1:12" ht="12.75">
      <c r="A26">
        <v>2024</v>
      </c>
      <c r="B26" s="2">
        <f t="shared" si="6"/>
        <v>0.0014999999999999914</v>
      </c>
      <c r="C26" s="4">
        <f t="shared" si="5"/>
        <v>7237381496.525886</v>
      </c>
      <c r="D26" s="4">
        <f t="shared" si="0"/>
        <v>8408637650.351839</v>
      </c>
      <c r="H26">
        <f t="shared" si="1"/>
        <v>2024</v>
      </c>
      <c r="I26" s="3">
        <f t="shared" si="2"/>
        <v>7237381496.525886</v>
      </c>
      <c r="K26">
        <f t="shared" si="3"/>
        <v>2024</v>
      </c>
      <c r="L26" s="3">
        <f t="shared" si="4"/>
        <v>8408637650.351839</v>
      </c>
    </row>
    <row r="27" spans="1:12" ht="12.75">
      <c r="A27">
        <v>2025</v>
      </c>
      <c r="B27" s="2">
        <f t="shared" si="6"/>
        <v>0.0009999999999999913</v>
      </c>
      <c r="C27" s="4">
        <f t="shared" si="5"/>
        <v>7244622497.919692</v>
      </c>
      <c r="D27" s="4">
        <f t="shared" si="0"/>
        <v>8522923955.47317</v>
      </c>
      <c r="H27">
        <f t="shared" si="1"/>
        <v>2025</v>
      </c>
      <c r="I27" s="3">
        <f t="shared" si="2"/>
        <v>7244622497.919692</v>
      </c>
      <c r="K27">
        <f t="shared" si="3"/>
        <v>2025</v>
      </c>
      <c r="L27" s="3">
        <f t="shared" si="4"/>
        <v>8522923955.47317</v>
      </c>
    </row>
    <row r="28" spans="1:12" ht="12.75">
      <c r="A28">
        <v>2026</v>
      </c>
      <c r="B28" s="2">
        <f t="shared" si="6"/>
        <v>0.0004999999999999913</v>
      </c>
      <c r="C28" s="4">
        <f t="shared" si="5"/>
        <v>7248245714.897412</v>
      </c>
      <c r="D28" s="4">
        <f t="shared" si="0"/>
        <v>8638763587.076319</v>
      </c>
      <c r="H28">
        <f t="shared" si="1"/>
        <v>2026</v>
      </c>
      <c r="I28" s="3">
        <f t="shared" si="2"/>
        <v>7248245714.897412</v>
      </c>
      <c r="K28">
        <f t="shared" si="3"/>
        <v>2026</v>
      </c>
      <c r="L28" s="3">
        <f t="shared" si="4"/>
        <v>8638763587.076319</v>
      </c>
    </row>
    <row r="29" spans="1:12" ht="12.75">
      <c r="A29">
        <v>2027</v>
      </c>
      <c r="B29" s="2">
        <f t="shared" si="6"/>
        <v>-8.673617379884035E-18</v>
      </c>
      <c r="C29" s="4">
        <f t="shared" si="5"/>
        <v>7248245714.897412</v>
      </c>
      <c r="D29" s="4">
        <f t="shared" si="0"/>
        <v>8756177657.25478</v>
      </c>
      <c r="H29">
        <f t="shared" si="1"/>
        <v>2027</v>
      </c>
      <c r="I29" s="3">
        <f t="shared" si="2"/>
        <v>7248245714.897412</v>
      </c>
      <c r="K29">
        <f t="shared" si="3"/>
        <v>2027</v>
      </c>
      <c r="L29" s="3">
        <f t="shared" si="4"/>
        <v>8756177657.25478</v>
      </c>
    </row>
    <row r="30" spans="1:12" ht="12.75">
      <c r="A30">
        <v>2028</v>
      </c>
      <c r="B30" s="2">
        <f t="shared" si="6"/>
        <v>-0.0005000000000000087</v>
      </c>
      <c r="C30" s="4">
        <f t="shared" si="5"/>
        <v>7244622497.919692</v>
      </c>
      <c r="D30" s="4">
        <f t="shared" si="0"/>
        <v>8875187565.047838</v>
      </c>
      <c r="H30">
        <f t="shared" si="1"/>
        <v>2028</v>
      </c>
      <c r="I30" s="3">
        <f t="shared" si="2"/>
        <v>7244622497.919692</v>
      </c>
      <c r="K30">
        <f t="shared" si="3"/>
        <v>2028</v>
      </c>
      <c r="L30" s="3">
        <f t="shared" si="4"/>
        <v>8875187565.047838</v>
      </c>
    </row>
    <row r="31" spans="1:12" ht="12.75">
      <c r="A31">
        <v>2029</v>
      </c>
      <c r="B31" s="2">
        <f t="shared" si="6"/>
        <v>-0.0010000000000000087</v>
      </c>
      <c r="C31" s="4">
        <f t="shared" si="5"/>
        <v>7237381496.525887</v>
      </c>
      <c r="D31" s="4">
        <f t="shared" si="0"/>
        <v>8995815000.340601</v>
      </c>
      <c r="H31">
        <f t="shared" si="1"/>
        <v>2029</v>
      </c>
      <c r="I31" s="3">
        <f t="shared" si="2"/>
        <v>7237381496.525887</v>
      </c>
      <c r="K31">
        <f t="shared" si="3"/>
        <v>2029</v>
      </c>
      <c r="L31" s="3">
        <f t="shared" si="4"/>
        <v>8995815000.340601</v>
      </c>
    </row>
    <row r="32" spans="1:12" ht="12.75">
      <c r="A32">
        <v>2030</v>
      </c>
      <c r="B32" s="2">
        <f t="shared" si="6"/>
        <v>-0.0015000000000000087</v>
      </c>
      <c r="C32" s="4">
        <f t="shared" si="5"/>
        <v>7226533562.26578</v>
      </c>
      <c r="D32" s="4">
        <f t="shared" si="0"/>
        <v>9118081947.817041</v>
      </c>
      <c r="H32">
        <f t="shared" si="1"/>
        <v>2030</v>
      </c>
      <c r="I32" s="3">
        <f t="shared" si="2"/>
        <v>7226533562.26578</v>
      </c>
      <c r="K32">
        <f t="shared" si="3"/>
        <v>2030</v>
      </c>
      <c r="L32" s="3">
        <f t="shared" si="4"/>
        <v>9118081947.817041</v>
      </c>
    </row>
    <row r="33" spans="1:12" ht="12.75">
      <c r="A33">
        <v>2031</v>
      </c>
      <c r="B33" s="2">
        <f t="shared" si="6"/>
        <v>-0.0020000000000000087</v>
      </c>
      <c r="C33" s="4">
        <f t="shared" si="5"/>
        <v>7212094938.577811</v>
      </c>
      <c r="D33" s="4">
        <f t="shared" si="0"/>
        <v>9242010690.966763</v>
      </c>
      <c r="H33">
        <f t="shared" si="1"/>
        <v>2031</v>
      </c>
      <c r="I33" s="3">
        <f t="shared" si="2"/>
        <v>7212094938.577811</v>
      </c>
      <c r="K33">
        <f t="shared" si="3"/>
        <v>2031</v>
      </c>
      <c r="L33" s="3">
        <f t="shared" si="4"/>
        <v>9242010690.966763</v>
      </c>
    </row>
    <row r="34" spans="1:12" ht="12.75">
      <c r="A34">
        <v>2032</v>
      </c>
      <c r="B34" s="2">
        <f t="shared" si="6"/>
        <v>-0.0025000000000000087</v>
      </c>
      <c r="C34" s="4">
        <f t="shared" si="5"/>
        <v>7194087220.258285</v>
      </c>
      <c r="D34" s="4">
        <f t="shared" si="0"/>
        <v>9367623816.14623</v>
      </c>
      <c r="H34">
        <f t="shared" si="1"/>
        <v>2032</v>
      </c>
      <c r="I34" s="3">
        <f t="shared" si="2"/>
        <v>7194087220.258285</v>
      </c>
      <c r="K34">
        <f t="shared" si="3"/>
        <v>2032</v>
      </c>
      <c r="L34" s="3">
        <f t="shared" si="4"/>
        <v>9367623816.14623</v>
      </c>
    </row>
    <row r="35" spans="1:12" ht="12.75">
      <c r="A35">
        <v>2033</v>
      </c>
      <c r="B35" s="2">
        <f t="shared" si="6"/>
        <v>-0.0030000000000000087</v>
      </c>
      <c r="C35" s="4">
        <f t="shared" si="5"/>
        <v>7172537299.640874</v>
      </c>
      <c r="D35" s="4">
        <f t="shared" si="0"/>
        <v>9494944216.6952</v>
      </c>
      <c r="H35">
        <f t="shared" si="1"/>
        <v>2033</v>
      </c>
      <c r="I35" s="3">
        <f t="shared" si="2"/>
        <v>7172537299.640874</v>
      </c>
      <c r="K35">
        <f t="shared" si="3"/>
        <v>2033</v>
      </c>
      <c r="L35" s="3">
        <f t="shared" si="4"/>
        <v>9494944216.6952</v>
      </c>
    </row>
    <row r="36" spans="1:12" ht="12.75">
      <c r="A36">
        <v>2034</v>
      </c>
      <c r="B36" s="2">
        <f t="shared" si="6"/>
        <v>-0.0035000000000000087</v>
      </c>
      <c r="C36" s="4">
        <f t="shared" si="5"/>
        <v>7147477299.67415</v>
      </c>
      <c r="D36" s="4">
        <f t="shared" si="0"/>
        <v>9623995097.109085</v>
      </c>
      <c r="H36">
        <f t="shared" si="1"/>
        <v>2034</v>
      </c>
      <c r="I36" s="3">
        <f t="shared" si="2"/>
        <v>7147477299.67415</v>
      </c>
      <c r="K36">
        <f t="shared" si="3"/>
        <v>2034</v>
      </c>
      <c r="L36" s="3">
        <f t="shared" si="4"/>
        <v>9623995097.109085</v>
      </c>
    </row>
    <row r="37" spans="1:12" ht="12.75">
      <c r="A37">
        <v>2035</v>
      </c>
      <c r="B37" s="2">
        <f t="shared" si="6"/>
        <v>-0.004000000000000009</v>
      </c>
      <c r="C37" s="4">
        <f t="shared" si="5"/>
        <v>7118944494.130272</v>
      </c>
      <c r="D37" s="4">
        <f t="shared" si="0"/>
        <v>9754799977.26805</v>
      </c>
      <c r="H37">
        <f t="shared" si="1"/>
        <v>2035</v>
      </c>
      <c r="I37" s="3">
        <f t="shared" si="2"/>
        <v>7118944494.130272</v>
      </c>
      <c r="K37">
        <f t="shared" si="3"/>
        <v>2035</v>
      </c>
      <c r="L37" s="3">
        <f t="shared" si="4"/>
        <v>9754799977.26805</v>
      </c>
    </row>
    <row r="38" spans="1:12" ht="12.75">
      <c r="A38">
        <v>2036</v>
      </c>
      <c r="B38" s="2">
        <f t="shared" si="6"/>
        <v>-0.004500000000000009</v>
      </c>
      <c r="C38" s="4">
        <f t="shared" si="5"/>
        <v>7086981215.222243</v>
      </c>
      <c r="D38" s="4">
        <f t="shared" si="0"/>
        <v>9887382696.723557</v>
      </c>
      <c r="H38">
        <f t="shared" si="1"/>
        <v>2036</v>
      </c>
      <c r="I38" s="3">
        <f t="shared" si="2"/>
        <v>7086981215.222243</v>
      </c>
      <c r="K38">
        <f t="shared" si="3"/>
        <v>2036</v>
      </c>
      <c r="L38" s="3">
        <f t="shared" si="4"/>
        <v>9887382696.723557</v>
      </c>
    </row>
    <row r="39" spans="1:12" ht="12.75">
      <c r="A39">
        <v>2037</v>
      </c>
      <c r="B39" s="2">
        <f t="shared" si="6"/>
        <v>-0.00500000000000001</v>
      </c>
      <c r="C39" s="4">
        <f t="shared" si="5"/>
        <v>7051634748.950253</v>
      </c>
      <c r="D39" s="4">
        <f t="shared" si="0"/>
        <v>10021767419.043213</v>
      </c>
      <c r="H39">
        <f t="shared" si="1"/>
        <v>2037</v>
      </c>
      <c r="I39" s="3">
        <f t="shared" si="2"/>
        <v>7051634748.950253</v>
      </c>
      <c r="K39">
        <f t="shared" si="3"/>
        <v>2037</v>
      </c>
      <c r="L39" s="3">
        <f t="shared" si="4"/>
        <v>10021767419.043213</v>
      </c>
    </row>
    <row r="40" spans="1:12" ht="12.75">
      <c r="A40">
        <v>2038</v>
      </c>
      <c r="B40" s="2">
        <f t="shared" si="6"/>
        <v>-0.00550000000000001</v>
      </c>
      <c r="C40" s="4">
        <f t="shared" si="5"/>
        <v>7012957218.539215</v>
      </c>
      <c r="D40" s="4">
        <f t="shared" si="0"/>
        <v>10157978636.214624</v>
      </c>
      <c r="H40">
        <f t="shared" si="1"/>
        <v>2038</v>
      </c>
      <c r="I40" s="3">
        <f t="shared" si="2"/>
        <v>7012957218.539215</v>
      </c>
      <c r="K40">
        <f t="shared" si="3"/>
        <v>2038</v>
      </c>
      <c r="L40" s="3">
        <f t="shared" si="4"/>
        <v>10157978636.214624</v>
      </c>
    </row>
    <row r="41" spans="1:12" ht="12.75">
      <c r="A41">
        <v>2039</v>
      </c>
      <c r="B41" s="2">
        <f t="shared" si="6"/>
        <v>-0.0060000000000000105</v>
      </c>
      <c r="C41" s="4">
        <f t="shared" si="5"/>
        <v>6971005456.3696995</v>
      </c>
      <c r="D41" s="4">
        <f t="shared" si="0"/>
        <v>10296041173.109152</v>
      </c>
      <c r="H41">
        <f t="shared" si="1"/>
        <v>2039</v>
      </c>
      <c r="I41" s="3">
        <f t="shared" si="2"/>
        <v>6971005456.3696995</v>
      </c>
      <c r="K41">
        <f t="shared" si="3"/>
        <v>2039</v>
      </c>
      <c r="L41" s="3">
        <f t="shared" si="4"/>
        <v>10296041173.109152</v>
      </c>
    </row>
    <row r="42" spans="1:12" ht="12.75">
      <c r="A42">
        <v>2040</v>
      </c>
      <c r="B42" s="2">
        <f t="shared" si="6"/>
        <v>-0.006500000000000011</v>
      </c>
      <c r="C42" s="4">
        <f t="shared" si="5"/>
        <v>6925840864.842647</v>
      </c>
      <c r="D42" s="4">
        <f t="shared" si="0"/>
        <v>10435980192.006287</v>
      </c>
      <c r="H42">
        <f t="shared" si="1"/>
        <v>2040</v>
      </c>
      <c r="I42" s="3">
        <f t="shared" si="2"/>
        <v>6925840864.842647</v>
      </c>
      <c r="K42">
        <f t="shared" si="3"/>
        <v>2040</v>
      </c>
      <c r="L42" s="3">
        <f t="shared" si="4"/>
        <v>10435980192.006287</v>
      </c>
    </row>
    <row r="43" spans="1:12" ht="12.75">
      <c r="A43">
        <v>2041</v>
      </c>
      <c r="B43" s="2">
        <f t="shared" si="6"/>
        <v>-0.007000000000000011</v>
      </c>
      <c r="C43" s="4">
        <f t="shared" si="5"/>
        <v>6877529266.654604</v>
      </c>
      <c r="D43" s="4">
        <f t="shared" si="0"/>
        <v>10577821197.179567</v>
      </c>
      <c r="H43">
        <f t="shared" si="1"/>
        <v>2041</v>
      </c>
      <c r="I43" s="3">
        <f t="shared" si="2"/>
        <v>6877529266.654604</v>
      </c>
      <c r="K43">
        <f t="shared" si="3"/>
        <v>2041</v>
      </c>
      <c r="L43" s="3">
        <f t="shared" si="4"/>
        <v>10577821197.179567</v>
      </c>
    </row>
    <row r="44" spans="1:12" ht="12.75">
      <c r="A44">
        <v>2042</v>
      </c>
      <c r="B44" s="2">
        <f t="shared" si="6"/>
        <v>-0.007500000000000012</v>
      </c>
      <c r="C44" s="4">
        <f t="shared" si="5"/>
        <v>6826140744.99439</v>
      </c>
      <c r="D44" s="4">
        <f t="shared" si="0"/>
        <v>10721590039.544796</v>
      </c>
      <c r="H44">
        <f t="shared" si="1"/>
        <v>2042</v>
      </c>
      <c r="I44" s="3">
        <f t="shared" si="2"/>
        <v>6826140744.99439</v>
      </c>
      <c r="K44">
        <f t="shared" si="3"/>
        <v>2042</v>
      </c>
      <c r="L44" s="3">
        <f t="shared" si="4"/>
        <v>10721590039.544796</v>
      </c>
    </row>
    <row r="45" spans="1:12" ht="12.75">
      <c r="A45">
        <v>2043</v>
      </c>
      <c r="B45" s="2">
        <f t="shared" si="6"/>
        <v>-0.008000000000000012</v>
      </c>
      <c r="C45" s="4">
        <f t="shared" si="5"/>
        <v>6771749474.204064</v>
      </c>
      <c r="D45" s="4">
        <f t="shared" si="0"/>
        <v>10867312921.371435</v>
      </c>
      <c r="H45">
        <f t="shared" si="1"/>
        <v>2043</v>
      </c>
      <c r="I45" s="3">
        <f t="shared" si="2"/>
        <v>6771749474.204064</v>
      </c>
      <c r="K45">
        <f t="shared" si="3"/>
        <v>2043</v>
      </c>
      <c r="L45" s="3">
        <f t="shared" si="4"/>
        <v>10867312921.371435</v>
      </c>
    </row>
    <row r="46" spans="1:12" ht="12.75">
      <c r="A46">
        <v>2044</v>
      </c>
      <c r="B46" s="2">
        <f t="shared" si="6"/>
        <v>-0.008500000000000013</v>
      </c>
      <c r="C46" s="4">
        <f t="shared" si="5"/>
        <v>6714433541.476684</v>
      </c>
      <c r="D46" s="4">
        <f t="shared" si="0"/>
        <v>11015016401.05805</v>
      </c>
      <c r="H46">
        <f t="shared" si="1"/>
        <v>2044</v>
      </c>
      <c r="I46" s="3">
        <f t="shared" si="2"/>
        <v>6714433541.476684</v>
      </c>
      <c r="K46">
        <f t="shared" si="3"/>
        <v>2044</v>
      </c>
      <c r="L46" s="3">
        <f t="shared" si="4"/>
        <v>11015016401.05805</v>
      </c>
    </row>
    <row r="47" spans="1:12" ht="12.75">
      <c r="A47">
        <v>2045</v>
      </c>
      <c r="B47" s="2">
        <f t="shared" si="6"/>
        <v>-0.009000000000000013</v>
      </c>
      <c r="C47" s="4">
        <f t="shared" si="5"/>
        <v>6654274760.190407</v>
      </c>
      <c r="D47" s="4">
        <f t="shared" si="0"/>
        <v>11164727397.972649</v>
      </c>
      <c r="H47">
        <f t="shared" si="1"/>
        <v>2045</v>
      </c>
      <c r="I47" s="3">
        <f t="shared" si="2"/>
        <v>6654274760.190407</v>
      </c>
      <c r="K47">
        <f t="shared" si="3"/>
        <v>2045</v>
      </c>
      <c r="L47" s="3">
        <f t="shared" si="4"/>
        <v>11164727397.972649</v>
      </c>
    </row>
    <row r="48" spans="1:12" ht="12.75">
      <c r="A48">
        <v>2046</v>
      </c>
      <c r="B48" s="2">
        <f t="shared" si="6"/>
        <v>-0.009500000000000014</v>
      </c>
      <c r="C48" s="4">
        <f t="shared" si="5"/>
        <v>6591358475.503042</v>
      </c>
      <c r="D48" s="4">
        <f t="shared" si="0"/>
        <v>11316473197.358809</v>
      </c>
      <c r="H48">
        <f t="shared" si="1"/>
        <v>2046</v>
      </c>
      <c r="I48" s="3">
        <f t="shared" si="2"/>
        <v>6591358475.503042</v>
      </c>
      <c r="K48">
        <f t="shared" si="3"/>
        <v>2046</v>
      </c>
      <c r="L48" s="3">
        <f t="shared" si="4"/>
        <v>11316473197.358809</v>
      </c>
    </row>
    <row r="49" spans="1:12" ht="12.75">
      <c r="A49">
        <v>2047</v>
      </c>
      <c r="B49" s="2">
        <f t="shared" si="6"/>
        <v>-0.010000000000000014</v>
      </c>
      <c r="C49" s="4">
        <f t="shared" si="5"/>
        <v>6525773362.852957</v>
      </c>
      <c r="D49" s="4">
        <f t="shared" si="0"/>
        <v>11470281455.30849</v>
      </c>
      <c r="H49">
        <f t="shared" si="1"/>
        <v>2047</v>
      </c>
      <c r="I49" s="3">
        <f t="shared" si="2"/>
        <v>6525773362.852957</v>
      </c>
      <c r="K49">
        <f t="shared" si="3"/>
        <v>2047</v>
      </c>
      <c r="L49" s="3">
        <f t="shared" si="4"/>
        <v>11470281455.30849</v>
      </c>
    </row>
    <row r="50" spans="1:12" ht="12.75">
      <c r="A50">
        <v>2048</v>
      </c>
      <c r="B50" s="2">
        <f t="shared" si="6"/>
        <v>-0.010500000000000015</v>
      </c>
      <c r="C50" s="4">
        <f t="shared" si="5"/>
        <v>6457611220.03135</v>
      </c>
      <c r="D50" s="4">
        <f t="shared" si="0"/>
        <v>11626180203.802437</v>
      </c>
      <c r="H50">
        <f t="shared" si="1"/>
        <v>2048</v>
      </c>
      <c r="I50" s="3">
        <f t="shared" si="2"/>
        <v>6457611220.03135</v>
      </c>
      <c r="K50">
        <f t="shared" si="3"/>
        <v>2048</v>
      </c>
      <c r="L50" s="3">
        <f t="shared" si="4"/>
        <v>11626180203.802437</v>
      </c>
    </row>
    <row r="51" spans="1:12" ht="12.75">
      <c r="A51">
        <v>2049</v>
      </c>
      <c r="B51" s="2">
        <f t="shared" si="6"/>
        <v>-0.011000000000000015</v>
      </c>
      <c r="C51" s="4">
        <f t="shared" si="5"/>
        <v>6386966753.507156</v>
      </c>
      <c r="D51" s="4">
        <f t="shared" si="0"/>
        <v>11784197855.819084</v>
      </c>
      <c r="H51">
        <f t="shared" si="1"/>
        <v>2049</v>
      </c>
      <c r="I51" s="3">
        <f t="shared" si="2"/>
        <v>6386966753.507156</v>
      </c>
      <c r="K51">
        <f t="shared" si="3"/>
        <v>2049</v>
      </c>
      <c r="L51" s="3">
        <f t="shared" si="4"/>
        <v>11784197855.819084</v>
      </c>
    </row>
    <row r="52" spans="1:12" ht="12.75">
      <c r="A52">
        <v>2050</v>
      </c>
      <c r="B52" s="2">
        <f t="shared" si="6"/>
        <v>-0.011500000000000015</v>
      </c>
      <c r="C52" s="4">
        <f t="shared" si="5"/>
        <v>6313937359.6992235</v>
      </c>
      <c r="D52" s="4">
        <f t="shared" si="0"/>
        <v>11944363210.512888</v>
      </c>
      <c r="H52">
        <f t="shared" si="1"/>
        <v>2050</v>
      </c>
      <c r="I52" s="3">
        <f t="shared" si="2"/>
        <v>6313937359.6992235</v>
      </c>
      <c r="K52">
        <f t="shared" si="3"/>
        <v>2050</v>
      </c>
      <c r="L52" s="3">
        <f t="shared" si="4"/>
        <v>11944363210.512888</v>
      </c>
    </row>
    <row r="53" spans="1:12" ht="12.75">
      <c r="A53">
        <v>2051</v>
      </c>
      <c r="B53" s="2">
        <f t="shared" si="6"/>
        <v>-0.012000000000000016</v>
      </c>
      <c r="C53" s="4">
        <f t="shared" si="5"/>
        <v>6238622901.900947</v>
      </c>
      <c r="D53" s="4">
        <f t="shared" si="0"/>
        <v>12106705458.463074</v>
      </c>
      <c r="H53">
        <f t="shared" si="1"/>
        <v>2051</v>
      </c>
      <c r="I53" s="3">
        <f t="shared" si="2"/>
        <v>6238622901.900947</v>
      </c>
      <c r="K53">
        <f t="shared" si="3"/>
        <v>2051</v>
      </c>
      <c r="L53" s="3">
        <f t="shared" si="4"/>
        <v>12106705458.463074</v>
      </c>
    </row>
    <row r="54" spans="1:12" ht="12.75">
      <c r="A54">
        <v>2052</v>
      </c>
      <c r="B54" s="2">
        <f t="shared" si="6"/>
        <v>-0.012500000000000016</v>
      </c>
      <c r="C54" s="4">
        <f t="shared" si="5"/>
        <v>6161125483.570093</v>
      </c>
      <c r="D54" s="4">
        <f t="shared" si="0"/>
        <v>12271254186.993683</v>
      </c>
      <c r="H54">
        <f t="shared" si="1"/>
        <v>2052</v>
      </c>
      <c r="I54" s="3">
        <f t="shared" si="2"/>
        <v>6161125483.570093</v>
      </c>
      <c r="K54">
        <f t="shared" si="3"/>
        <v>2052</v>
      </c>
      <c r="L54" s="3">
        <f t="shared" si="4"/>
        <v>12271254186.993683</v>
      </c>
    </row>
    <row r="55" spans="1:12" ht="12.75">
      <c r="A55">
        <v>2053</v>
      </c>
      <c r="B55" s="2">
        <f t="shared" si="6"/>
        <v>-0.013000000000000017</v>
      </c>
      <c r="C55" s="4">
        <f t="shared" si="5"/>
        <v>6081549218.701237</v>
      </c>
      <c r="D55" s="4">
        <f t="shared" si="0"/>
        <v>12438039385.565952</v>
      </c>
      <c r="H55">
        <f t="shared" si="1"/>
        <v>2053</v>
      </c>
      <c r="I55" s="3">
        <f t="shared" si="2"/>
        <v>6081549218.701237</v>
      </c>
      <c r="K55">
        <f t="shared" si="3"/>
        <v>2053</v>
      </c>
      <c r="L55" s="3">
        <f t="shared" si="4"/>
        <v>12438039385.565952</v>
      </c>
    </row>
    <row r="56" spans="1:12" ht="12.75">
      <c r="A56">
        <v>2054</v>
      </c>
      <c r="B56" s="2">
        <f t="shared" si="6"/>
        <v>-0.013500000000000017</v>
      </c>
      <c r="C56" s="4">
        <f t="shared" si="5"/>
        <v>6000000000.000001</v>
      </c>
      <c r="D56" s="4">
        <f t="shared" si="0"/>
        <v>12607091451.24397</v>
      </c>
      <c r="H56">
        <f t="shared" si="1"/>
        <v>2054</v>
      </c>
      <c r="I56" s="3">
        <f t="shared" si="2"/>
        <v>6000000000.000001</v>
      </c>
      <c r="K56">
        <f t="shared" si="3"/>
        <v>2054</v>
      </c>
      <c r="L56" s="3">
        <f t="shared" si="4"/>
        <v>12607091451.24397</v>
      </c>
    </row>
    <row r="57" spans="1:12" ht="12.75">
      <c r="A57">
        <v>2055</v>
      </c>
      <c r="B57" s="2">
        <f t="shared" si="6"/>
        <v>-0.014000000000000018</v>
      </c>
      <c r="C57" s="4">
        <f t="shared" si="5"/>
        <v>5916585265.577172</v>
      </c>
      <c r="D57" s="4">
        <f t="shared" si="0"/>
        <v>12778441194.234634</v>
      </c>
      <c r="H57">
        <f t="shared" si="1"/>
        <v>2055</v>
      </c>
      <c r="I57" s="3">
        <f t="shared" si="2"/>
        <v>5916585265.577172</v>
      </c>
      <c r="K57">
        <f t="shared" si="3"/>
        <v>2055</v>
      </c>
      <c r="L57" s="3">
        <f t="shared" si="4"/>
        <v>12778441194.234634</v>
      </c>
    </row>
    <row r="58" spans="1:12" ht="12.75">
      <c r="A58">
        <v>2056</v>
      </c>
      <c r="B58" s="2">
        <f t="shared" si="6"/>
        <v>-0.014500000000000018</v>
      </c>
      <c r="C58" s="4">
        <f t="shared" si="5"/>
        <v>5831413764.876821</v>
      </c>
      <c r="D58" s="4">
        <f t="shared" si="0"/>
        <v>12952119843.502888</v>
      </c>
      <c r="H58">
        <f t="shared" si="1"/>
        <v>2056</v>
      </c>
      <c r="I58" s="3">
        <f t="shared" si="2"/>
        <v>5831413764.876821</v>
      </c>
      <c r="K58">
        <f t="shared" si="3"/>
        <v>2056</v>
      </c>
      <c r="L58" s="3">
        <f t="shared" si="4"/>
        <v>12952119843.502888</v>
      </c>
    </row>
    <row r="59" spans="1:12" ht="12.75">
      <c r="A59">
        <v>2057</v>
      </c>
      <c r="B59" s="2">
        <f t="shared" si="6"/>
        <v>-0.015000000000000019</v>
      </c>
      <c r="C59" s="4">
        <f t="shared" si="5"/>
        <v>5744595324.545803</v>
      </c>
      <c r="D59" s="4">
        <f t="shared" si="0"/>
        <v>13128159052.463297</v>
      </c>
      <c r="H59">
        <f t="shared" si="1"/>
        <v>2057</v>
      </c>
      <c r="I59" s="3">
        <f t="shared" si="2"/>
        <v>5744595324.545803</v>
      </c>
      <c r="K59">
        <f t="shared" si="3"/>
        <v>2057</v>
      </c>
      <c r="L59" s="3">
        <f t="shared" si="4"/>
        <v>13128159052.463297</v>
      </c>
    </row>
    <row r="60" spans="1:12" ht="12.75">
      <c r="A60">
        <v>2058</v>
      </c>
      <c r="B60" s="2">
        <f t="shared" si="6"/>
        <v>-0.015500000000000019</v>
      </c>
      <c r="C60" s="4">
        <f t="shared" si="5"/>
        <v>5656240614.9426</v>
      </c>
      <c r="D60" s="4">
        <f t="shared" si="0"/>
        <v>13306590904.748953</v>
      </c>
      <c r="H60">
        <f t="shared" si="1"/>
        <v>2058</v>
      </c>
      <c r="I60" s="3">
        <f t="shared" si="2"/>
        <v>5656240614.9426</v>
      </c>
      <c r="K60">
        <f t="shared" si="3"/>
        <v>2058</v>
      </c>
      <c r="L60" s="3">
        <f t="shared" si="4"/>
        <v>13306590904.748953</v>
      </c>
    </row>
    <row r="61" spans="1:12" ht="12.75">
      <c r="A61">
        <v>2059</v>
      </c>
      <c r="B61" s="2">
        <f t="shared" si="6"/>
        <v>-0.016000000000000018</v>
      </c>
      <c r="C61" s="4">
        <f t="shared" si="5"/>
        <v>5566460917.971319</v>
      </c>
      <c r="D61" s="4">
        <f t="shared" si="0"/>
        <v>13487447920.058828</v>
      </c>
      <c r="H61">
        <f t="shared" si="1"/>
        <v>2059</v>
      </c>
      <c r="I61" s="3">
        <f t="shared" si="2"/>
        <v>5566460917.971319</v>
      </c>
      <c r="K61">
        <f t="shared" si="3"/>
        <v>2059</v>
      </c>
      <c r="L61" s="3">
        <f t="shared" si="4"/>
        <v>13487447920.058828</v>
      </c>
    </row>
    <row r="62" spans="1:12" ht="12.75">
      <c r="A62">
        <v>2060</v>
      </c>
      <c r="B62" s="2">
        <f t="shared" si="6"/>
        <v>-0.016500000000000018</v>
      </c>
      <c r="C62" s="4">
        <f t="shared" si="5"/>
        <v>5475367896.912069</v>
      </c>
      <c r="D62" s="4">
        <f t="shared" si="0"/>
        <v>13670763060.084564</v>
      </c>
      <c r="H62">
        <f t="shared" si="1"/>
        <v>2060</v>
      </c>
      <c r="I62" s="3">
        <f t="shared" si="2"/>
        <v>5475367896.912069</v>
      </c>
      <c r="K62">
        <f t="shared" si="3"/>
        <v>2060</v>
      </c>
      <c r="L62" s="3">
        <f t="shared" si="4"/>
        <v>13670763060.084564</v>
      </c>
    </row>
    <row r="63" spans="1:12" ht="12.75">
      <c r="A63">
        <v>2061</v>
      </c>
      <c r="B63" s="2">
        <f t="shared" si="6"/>
        <v>-0.01700000000000002</v>
      </c>
      <c r="C63" s="4">
        <f t="shared" si="5"/>
        <v>5383073368.901828</v>
      </c>
      <c r="D63" s="4">
        <f t="shared" si="0"/>
        <v>13856569734.517834</v>
      </c>
      <c r="H63">
        <f t="shared" si="1"/>
        <v>2061</v>
      </c>
      <c r="I63" s="3">
        <f t="shared" si="2"/>
        <v>5383073368.901828</v>
      </c>
      <c r="K63">
        <f t="shared" si="3"/>
        <v>2061</v>
      </c>
      <c r="L63" s="3">
        <f t="shared" si="4"/>
        <v>13856569734.517834</v>
      </c>
    </row>
    <row r="64" spans="1:12" ht="12.75">
      <c r="A64">
        <v>2062</v>
      </c>
      <c r="B64" s="2">
        <f t="shared" si="6"/>
        <v>-0.01750000000000002</v>
      </c>
      <c r="C64" s="4">
        <f t="shared" si="5"/>
        <v>5289689080.700498</v>
      </c>
      <c r="D64" s="4">
        <f t="shared" si="0"/>
        <v>14044901807.139355</v>
      </c>
      <c r="H64">
        <f t="shared" si="1"/>
        <v>2062</v>
      </c>
      <c r="I64" s="3">
        <f t="shared" si="2"/>
        <v>5289689080.700498</v>
      </c>
      <c r="K64">
        <f t="shared" si="3"/>
        <v>2062</v>
      </c>
      <c r="L64" s="3">
        <f t="shared" si="4"/>
        <v>14044901807.139355</v>
      </c>
    </row>
    <row r="65" spans="1:12" ht="12.75">
      <c r="A65">
        <v>2063</v>
      </c>
      <c r="B65" s="2">
        <f t="shared" si="6"/>
        <v>-0.01800000000000002</v>
      </c>
      <c r="C65" s="4">
        <f t="shared" si="5"/>
        <v>5195326488.355231</v>
      </c>
      <c r="D65" s="4">
        <f t="shared" si="0"/>
        <v>14235793601.990654</v>
      </c>
      <c r="H65">
        <f t="shared" si="1"/>
        <v>2063</v>
      </c>
      <c r="I65" s="3">
        <f t="shared" si="2"/>
        <v>5195326488.355231</v>
      </c>
      <c r="K65">
        <f t="shared" si="3"/>
        <v>2063</v>
      </c>
      <c r="L65" s="3">
        <f t="shared" si="4"/>
        <v>14235793601.990654</v>
      </c>
    </row>
    <row r="66" spans="1:12" ht="12.75">
      <c r="A66">
        <v>2064</v>
      </c>
      <c r="B66" s="2">
        <f t="shared" si="6"/>
        <v>-0.01850000000000002</v>
      </c>
      <c r="C66" s="4">
        <f t="shared" si="5"/>
        <v>5100096541.35239</v>
      </c>
      <c r="D66" s="4">
        <f t="shared" si="0"/>
        <v>14429279909.62972</v>
      </c>
      <c r="H66">
        <f t="shared" si="1"/>
        <v>2064</v>
      </c>
      <c r="I66" s="3">
        <f t="shared" si="2"/>
        <v>5100096541.35239</v>
      </c>
      <c r="K66">
        <f t="shared" si="3"/>
        <v>2064</v>
      </c>
      <c r="L66" s="3">
        <f t="shared" si="4"/>
        <v>14429279909.62972</v>
      </c>
    </row>
    <row r="67" spans="1:12" ht="12.75">
      <c r="A67">
        <v>2065</v>
      </c>
      <c r="B67" s="2">
        <f t="shared" si="6"/>
        <v>-0.01900000000000002</v>
      </c>
      <c r="C67" s="4">
        <f t="shared" si="5"/>
        <v>5004109471.820879</v>
      </c>
      <c r="D67" s="4">
        <f aca="true" t="shared" si="7" ref="D67:D130">$F$2*EXP($B$2*(A67-1999))</f>
        <v>14625395993.47168</v>
      </c>
      <c r="H67">
        <f aca="true" t="shared" si="8" ref="H67:H130">A67</f>
        <v>2065</v>
      </c>
      <c r="I67" s="3">
        <f aca="true" t="shared" si="9" ref="I67:I130">C67</f>
        <v>5004109471.820879</v>
      </c>
      <c r="K67">
        <f aca="true" t="shared" si="10" ref="K67:K130">A67</f>
        <v>2065</v>
      </c>
      <c r="L67" s="3">
        <f aca="true" t="shared" si="11" ref="L67:L130">D67</f>
        <v>14625395993.47168</v>
      </c>
    </row>
    <row r="68" spans="1:12" ht="12.75">
      <c r="A68">
        <v>2066</v>
      </c>
      <c r="B68" s="2">
        <f t="shared" si="6"/>
        <v>-0.01950000000000002</v>
      </c>
      <c r="C68" s="4">
        <f aca="true" t="shared" si="12" ref="C68:C131">C67*EXP(B68*1)</f>
        <v>4907474589.323157</v>
      </c>
      <c r="D68" s="4">
        <f t="shared" si="7"/>
        <v>14824177596.215647</v>
      </c>
      <c r="H68">
        <f t="shared" si="8"/>
        <v>2066</v>
      </c>
      <c r="I68" s="3">
        <f t="shared" si="9"/>
        <v>4907474589.323157</v>
      </c>
      <c r="K68">
        <f t="shared" si="10"/>
        <v>2066</v>
      </c>
      <c r="L68" s="3">
        <f t="shared" si="11"/>
        <v>14824177596.215647</v>
      </c>
    </row>
    <row r="69" spans="1:12" ht="12.75">
      <c r="A69">
        <v>2067</v>
      </c>
      <c r="B69" s="2">
        <f aca="true" t="shared" si="13" ref="B69:B132">B68-$E$2</f>
        <v>-0.02000000000000002</v>
      </c>
      <c r="C69" s="4">
        <f t="shared" si="12"/>
        <v>4810300081.741173</v>
      </c>
      <c r="D69" s="4">
        <f t="shared" si="7"/>
        <v>15025660946.35894</v>
      </c>
      <c r="H69">
        <f t="shared" si="8"/>
        <v>2067</v>
      </c>
      <c r="I69" s="3">
        <f t="shared" si="9"/>
        <v>4810300081.741173</v>
      </c>
      <c r="K69">
        <f t="shared" si="10"/>
        <v>2067</v>
      </c>
      <c r="L69" s="3">
        <f t="shared" si="11"/>
        <v>15025660946.35894</v>
      </c>
    </row>
    <row r="70" spans="1:12" ht="12.75">
      <c r="A70">
        <v>2068</v>
      </c>
      <c r="B70" s="2">
        <f t="shared" si="13"/>
        <v>-0.02050000000000002</v>
      </c>
      <c r="C70" s="4">
        <f t="shared" si="12"/>
        <v>4712692822.7339115</v>
      </c>
      <c r="D70" s="4">
        <f t="shared" si="7"/>
        <v>15229882764.799814</v>
      </c>
      <c r="H70">
        <f t="shared" si="8"/>
        <v>2068</v>
      </c>
      <c r="I70" s="3">
        <f t="shared" si="9"/>
        <v>4712692822.7339115</v>
      </c>
      <c r="K70">
        <f t="shared" si="10"/>
        <v>2068</v>
      </c>
      <c r="L70" s="3">
        <f t="shared" si="11"/>
        <v>15229882764.799814</v>
      </c>
    </row>
    <row r="71" spans="1:12" ht="12.75">
      <c r="A71">
        <v>2069</v>
      </c>
      <c r="B71" s="2">
        <f t="shared" si="13"/>
        <v>-0.021000000000000022</v>
      </c>
      <c r="C71" s="4">
        <f t="shared" si="12"/>
        <v>4614758186.211425</v>
      </c>
      <c r="D71" s="4">
        <f t="shared" si="7"/>
        <v>15436880271.529957</v>
      </c>
      <c r="H71">
        <f t="shared" si="8"/>
        <v>2069</v>
      </c>
      <c r="I71" s="3">
        <f t="shared" si="9"/>
        <v>4614758186.211425</v>
      </c>
      <c r="K71">
        <f t="shared" si="10"/>
        <v>2069</v>
      </c>
      <c r="L71" s="3">
        <f t="shared" si="11"/>
        <v>15436880271.529957</v>
      </c>
    </row>
    <row r="72" spans="1:12" ht="12.75">
      <c r="A72">
        <v>2070</v>
      </c>
      <c r="B72" s="2">
        <f t="shared" si="13"/>
        <v>-0.021500000000000023</v>
      </c>
      <c r="C72" s="4">
        <f t="shared" si="12"/>
        <v>4516599868.237179</v>
      </c>
      <c r="D72" s="4">
        <f t="shared" si="7"/>
        <v>15646691192.417923</v>
      </c>
      <c r="H72">
        <f t="shared" si="8"/>
        <v>2070</v>
      </c>
      <c r="I72" s="3">
        <f t="shared" si="9"/>
        <v>4516599868.237179</v>
      </c>
      <c r="K72">
        <f t="shared" si="10"/>
        <v>2070</v>
      </c>
      <c r="L72" s="3">
        <f t="shared" si="11"/>
        <v>15646691192.417923</v>
      </c>
    </row>
    <row r="73" spans="1:12" ht="12.75">
      <c r="A73">
        <v>2071</v>
      </c>
      <c r="B73" s="2">
        <f t="shared" si="13"/>
        <v>-0.022000000000000023</v>
      </c>
      <c r="C73" s="4">
        <f t="shared" si="12"/>
        <v>4418319716.736602</v>
      </c>
      <c r="D73" s="4">
        <f t="shared" si="7"/>
        <v>15859353766.08479</v>
      </c>
      <c r="H73">
        <f t="shared" si="8"/>
        <v>2071</v>
      </c>
      <c r="I73" s="3">
        <f t="shared" si="9"/>
        <v>4418319716.736602</v>
      </c>
      <c r="K73">
        <f t="shared" si="10"/>
        <v>2071</v>
      </c>
      <c r="L73" s="3">
        <f t="shared" si="11"/>
        <v>15859353766.08479</v>
      </c>
    </row>
    <row r="74" spans="1:12" ht="12.75">
      <c r="A74">
        <v>2072</v>
      </c>
      <c r="B74" s="2">
        <f t="shared" si="13"/>
        <v>-0.022500000000000023</v>
      </c>
      <c r="C74" s="4">
        <f t="shared" si="12"/>
        <v>4320017569.354924</v>
      </c>
      <c r="D74" s="4">
        <f t="shared" si="7"/>
        <v>16074906750.873243</v>
      </c>
      <c r="H74">
        <f t="shared" si="8"/>
        <v>2072</v>
      </c>
      <c r="I74" s="3">
        <f t="shared" si="9"/>
        <v>4320017569.354924</v>
      </c>
      <c r="K74">
        <f t="shared" si="10"/>
        <v>2072</v>
      </c>
      <c r="L74" s="3">
        <f t="shared" si="11"/>
        <v>16074906750.873243</v>
      </c>
    </row>
    <row r="75" spans="1:12" ht="12.75">
      <c r="A75">
        <v>2073</v>
      </c>
      <c r="B75" s="2">
        <f t="shared" si="13"/>
        <v>-0.023000000000000024</v>
      </c>
      <c r="C75" s="4">
        <f t="shared" si="12"/>
        <v>4221791099.7719884</v>
      </c>
      <c r="D75" s="4">
        <f t="shared" si="7"/>
        <v>16293389431.911402</v>
      </c>
      <c r="H75">
        <f t="shared" si="8"/>
        <v>2073</v>
      </c>
      <c r="I75" s="3">
        <f t="shared" si="9"/>
        <v>4221791099.7719884</v>
      </c>
      <c r="K75">
        <f t="shared" si="10"/>
        <v>2073</v>
      </c>
      <c r="L75" s="3">
        <f t="shared" si="11"/>
        <v>16293389431.911402</v>
      </c>
    </row>
    <row r="76" spans="1:12" ht="12.75">
      <c r="A76">
        <v>2074</v>
      </c>
      <c r="B76" s="2">
        <f t="shared" si="13"/>
        <v>-0.023500000000000024</v>
      </c>
      <c r="C76" s="4">
        <f t="shared" si="12"/>
        <v>4123735672.7458344</v>
      </c>
      <c r="D76" s="4">
        <f t="shared" si="7"/>
        <v>16514841628.272625</v>
      </c>
      <c r="H76">
        <f t="shared" si="8"/>
        <v>2074</v>
      </c>
      <c r="I76" s="3">
        <f t="shared" si="9"/>
        <v>4123735672.7458344</v>
      </c>
      <c r="K76">
        <f t="shared" si="10"/>
        <v>2074</v>
      </c>
      <c r="L76" s="3">
        <f t="shared" si="11"/>
        <v>16514841628.272625</v>
      </c>
    </row>
    <row r="77" spans="1:12" ht="12.75">
      <c r="A77">
        <v>2075</v>
      </c>
      <c r="B77" s="2">
        <f t="shared" si="13"/>
        <v>-0.024000000000000025</v>
      </c>
      <c r="C77" s="4">
        <f t="shared" si="12"/>
        <v>4025944208.1206765</v>
      </c>
      <c r="D77" s="4">
        <f t="shared" si="7"/>
        <v>16739303700.232674</v>
      </c>
      <c r="H77">
        <f t="shared" si="8"/>
        <v>2075</v>
      </c>
      <c r="I77" s="3">
        <f t="shared" si="9"/>
        <v>4025944208.1206765</v>
      </c>
      <c r="K77">
        <f t="shared" si="10"/>
        <v>2075</v>
      </c>
      <c r="L77" s="3">
        <f t="shared" si="11"/>
        <v>16739303700.232674</v>
      </c>
    </row>
    <row r="78" spans="1:12" ht="12.75">
      <c r="A78">
        <v>2076</v>
      </c>
      <c r="B78" s="2">
        <f t="shared" si="13"/>
        <v>-0.024500000000000025</v>
      </c>
      <c r="C78" s="4">
        <f t="shared" si="12"/>
        <v>3928507053.998604</v>
      </c>
      <c r="D78" s="4">
        <f t="shared" si="7"/>
        <v>16966816556.625456</v>
      </c>
      <c r="H78">
        <f t="shared" si="8"/>
        <v>2076</v>
      </c>
      <c r="I78" s="3">
        <f t="shared" si="9"/>
        <v>3928507053.998604</v>
      </c>
      <c r="K78">
        <f t="shared" si="10"/>
        <v>2076</v>
      </c>
      <c r="L78" s="3">
        <f t="shared" si="11"/>
        <v>16966816556.625456</v>
      </c>
    </row>
    <row r="79" spans="1:12" ht="12.75">
      <c r="A79">
        <v>2077</v>
      </c>
      <c r="B79" s="2">
        <f t="shared" si="13"/>
        <v>-0.025000000000000026</v>
      </c>
      <c r="C79" s="4">
        <f t="shared" si="12"/>
        <v>3831511869.2380624</v>
      </c>
      <c r="D79" s="4">
        <f t="shared" si="7"/>
        <v>17197421662.29879</v>
      </c>
      <c r="H79">
        <f t="shared" si="8"/>
        <v>2077</v>
      </c>
      <c r="I79" s="3">
        <f t="shared" si="9"/>
        <v>3831511869.2380624</v>
      </c>
      <c r="K79">
        <f t="shared" si="10"/>
        <v>2077</v>
      </c>
      <c r="L79" s="3">
        <f t="shared" si="11"/>
        <v>17197421662.29879</v>
      </c>
    </row>
    <row r="80" spans="1:12" ht="12.75">
      <c r="A80">
        <v>2078</v>
      </c>
      <c r="B80" s="2">
        <f t="shared" si="13"/>
        <v>-0.025500000000000026</v>
      </c>
      <c r="C80" s="4">
        <f t="shared" si="12"/>
        <v>3735043515.4061213</v>
      </c>
      <c r="D80" s="4">
        <f t="shared" si="7"/>
        <v>17431161045.671486</v>
      </c>
      <c r="H80">
        <f t="shared" si="8"/>
        <v>2078</v>
      </c>
      <c r="I80" s="3">
        <f t="shared" si="9"/>
        <v>3735043515.4061213</v>
      </c>
      <c r="K80">
        <f t="shared" si="10"/>
        <v>2078</v>
      </c>
      <c r="L80" s="3">
        <f t="shared" si="11"/>
        <v>17431161045.671486</v>
      </c>
    </row>
    <row r="81" spans="1:12" ht="12.75">
      <c r="A81">
        <v>2079</v>
      </c>
      <c r="B81" s="2">
        <f t="shared" si="13"/>
        <v>-0.026000000000000027</v>
      </c>
      <c r="C81" s="4">
        <f t="shared" si="12"/>
        <v>3639183958.275801</v>
      </c>
      <c r="D81" s="4">
        <f t="shared" si="7"/>
        <v>17668077306.393147</v>
      </c>
      <c r="H81">
        <f t="shared" si="8"/>
        <v>2079</v>
      </c>
      <c r="I81" s="3">
        <f t="shared" si="9"/>
        <v>3639183958.275801</v>
      </c>
      <c r="K81">
        <f t="shared" si="10"/>
        <v>2079</v>
      </c>
      <c r="L81" s="3">
        <f t="shared" si="11"/>
        <v>17668077306.393147</v>
      </c>
    </row>
    <row r="82" spans="1:12" ht="12.75">
      <c r="A82">
        <v>2080</v>
      </c>
      <c r="B82" s="2">
        <f t="shared" si="13"/>
        <v>-0.026500000000000027</v>
      </c>
      <c r="C82" s="4">
        <f t="shared" si="12"/>
        <v>3544012178.924548</v>
      </c>
      <c r="D82" s="4">
        <f t="shared" si="7"/>
        <v>17908213623.108044</v>
      </c>
      <c r="H82">
        <f t="shared" si="8"/>
        <v>2080</v>
      </c>
      <c r="I82" s="3">
        <f t="shared" si="9"/>
        <v>3544012178.924548</v>
      </c>
      <c r="K82">
        <f t="shared" si="10"/>
        <v>2080</v>
      </c>
      <c r="L82" s="3">
        <f t="shared" si="11"/>
        <v>17908213623.108044</v>
      </c>
    </row>
    <row r="83" spans="1:12" ht="12.75">
      <c r="A83">
        <v>2081</v>
      </c>
      <c r="B83" s="2">
        <f t="shared" si="13"/>
        <v>-0.027000000000000027</v>
      </c>
      <c r="C83" s="4">
        <f t="shared" si="12"/>
        <v>3449604094.455368</v>
      </c>
      <c r="D83" s="4">
        <f t="shared" si="7"/>
        <v>18151613761.324593</v>
      </c>
      <c r="H83">
        <f t="shared" si="8"/>
        <v>2081</v>
      </c>
      <c r="I83" s="3">
        <f t="shared" si="9"/>
        <v>3449604094.455368</v>
      </c>
      <c r="K83">
        <f t="shared" si="10"/>
        <v>2081</v>
      </c>
      <c r="L83" s="3">
        <f t="shared" si="11"/>
        <v>18151613761.324593</v>
      </c>
    </row>
    <row r="84" spans="1:12" ht="12.75">
      <c r="A84">
        <v>2082</v>
      </c>
      <c r="B84" s="2">
        <f t="shared" si="13"/>
        <v>-0.027500000000000028</v>
      </c>
      <c r="C84" s="4">
        <f t="shared" si="12"/>
        <v>3356032488.3283615</v>
      </c>
      <c r="D84" s="4">
        <f t="shared" si="7"/>
        <v>18398322081.3917</v>
      </c>
      <c r="H84">
        <f t="shared" si="8"/>
        <v>2082</v>
      </c>
      <c r="I84" s="3">
        <f t="shared" si="9"/>
        <v>3356032488.3283615</v>
      </c>
      <c r="K84">
        <f t="shared" si="10"/>
        <v>2082</v>
      </c>
      <c r="L84" s="3">
        <f t="shared" si="11"/>
        <v>18398322081.3917</v>
      </c>
    </row>
    <row r="85" spans="1:12" ht="12.75">
      <c r="A85">
        <v>2083</v>
      </c>
      <c r="B85" s="2">
        <f t="shared" si="13"/>
        <v>-0.02800000000000003</v>
      </c>
      <c r="C85" s="4">
        <f t="shared" si="12"/>
        <v>3263366950.2575397</v>
      </c>
      <c r="D85" s="4">
        <f t="shared" si="7"/>
        <v>18648383546.583565</v>
      </c>
      <c r="H85">
        <f t="shared" si="8"/>
        <v>2083</v>
      </c>
      <c r="I85" s="3">
        <f t="shared" si="9"/>
        <v>3263366950.2575397</v>
      </c>
      <c r="K85">
        <f t="shared" si="10"/>
        <v>2083</v>
      </c>
      <c r="L85" s="3">
        <f t="shared" si="11"/>
        <v>18648383546.583565</v>
      </c>
    </row>
    <row r="86" spans="1:12" ht="12.75">
      <c r="A86">
        <v>2084</v>
      </c>
      <c r="B86" s="2">
        <f t="shared" si="13"/>
        <v>-0.02850000000000003</v>
      </c>
      <c r="C86" s="4">
        <f t="shared" si="12"/>
        <v>3171673825.595984</v>
      </c>
      <c r="D86" s="4">
        <f t="shared" si="7"/>
        <v>18901843731.29438</v>
      </c>
      <c r="H86">
        <f t="shared" si="8"/>
        <v>2084</v>
      </c>
      <c r="I86" s="3">
        <f t="shared" si="9"/>
        <v>3171673825.595984</v>
      </c>
      <c r="K86">
        <f t="shared" si="10"/>
        <v>2084</v>
      </c>
      <c r="L86" s="3">
        <f t="shared" si="11"/>
        <v>18901843731.29438</v>
      </c>
    </row>
    <row r="87" spans="1:12" ht="12.75">
      <c r="A87">
        <v>2085</v>
      </c>
      <c r="B87" s="2">
        <f t="shared" si="13"/>
        <v>-0.02900000000000003</v>
      </c>
      <c r="C87" s="4">
        <f t="shared" si="12"/>
        <v>3081016174.101722</v>
      </c>
      <c r="D87" s="4">
        <f t="shared" si="7"/>
        <v>19158748829.344364</v>
      </c>
      <c r="H87">
        <f t="shared" si="8"/>
        <v>2085</v>
      </c>
      <c r="I87" s="3">
        <f t="shared" si="9"/>
        <v>3081016174.101722</v>
      </c>
      <c r="K87">
        <f t="shared" si="10"/>
        <v>2085</v>
      </c>
      <c r="L87" s="3">
        <f t="shared" si="11"/>
        <v>19158748829.344364</v>
      </c>
    </row>
    <row r="88" spans="1:12" ht="12.75">
      <c r="A88">
        <v>2086</v>
      </c>
      <c r="B88" s="2">
        <f t="shared" si="13"/>
        <v>-0.02950000000000003</v>
      </c>
      <c r="C88" s="4">
        <f t="shared" si="12"/>
        <v>2991453737.947299</v>
      </c>
      <c r="D88" s="4">
        <f t="shared" si="7"/>
        <v>19419145662.39874</v>
      </c>
      <c r="H88">
        <f t="shared" si="8"/>
        <v>2086</v>
      </c>
      <c r="I88" s="3">
        <f t="shared" si="9"/>
        <v>2991453737.947299</v>
      </c>
      <c r="K88">
        <f t="shared" si="10"/>
        <v>2086</v>
      </c>
      <c r="L88" s="3">
        <f t="shared" si="11"/>
        <v>19419145662.39874</v>
      </c>
    </row>
    <row r="89" spans="1:12" ht="12.75">
      <c r="A89">
        <v>2087</v>
      </c>
      <c r="B89" s="2">
        <f t="shared" si="13"/>
        <v>-0.03000000000000003</v>
      </c>
      <c r="C89" s="4">
        <f t="shared" si="12"/>
        <v>2903042918.8079457</v>
      </c>
      <c r="D89" s="4">
        <f t="shared" si="7"/>
        <v>19683081688.501095</v>
      </c>
      <c r="H89">
        <f t="shared" si="8"/>
        <v>2087</v>
      </c>
      <c r="I89" s="3">
        <f t="shared" si="9"/>
        <v>2903042918.8079457</v>
      </c>
      <c r="K89">
        <f t="shared" si="10"/>
        <v>2087</v>
      </c>
      <c r="L89" s="3">
        <f t="shared" si="11"/>
        <v>19683081688.501095</v>
      </c>
    </row>
    <row r="90" spans="1:12" ht="12.75">
      <c r="A90">
        <v>2088</v>
      </c>
      <c r="B90" s="2">
        <f t="shared" si="13"/>
        <v>-0.03050000000000003</v>
      </c>
      <c r="C90" s="4">
        <f t="shared" si="12"/>
        <v>2815836763.836611</v>
      </c>
      <c r="D90" s="4">
        <f t="shared" si="7"/>
        <v>19950605010.72274</v>
      </c>
      <c r="H90">
        <f t="shared" si="8"/>
        <v>2088</v>
      </c>
      <c r="I90" s="3">
        <f t="shared" si="9"/>
        <v>2815836763.836611</v>
      </c>
      <c r="K90">
        <f t="shared" si="10"/>
        <v>2088</v>
      </c>
      <c r="L90" s="3">
        <f t="shared" si="11"/>
        <v>19950605010.72274</v>
      </c>
    </row>
    <row r="91" spans="1:12" ht="12.75">
      <c r="A91">
        <v>2089</v>
      </c>
      <c r="B91" s="2">
        <f t="shared" si="13"/>
        <v>-0.03100000000000003</v>
      </c>
      <c r="C91" s="4">
        <f t="shared" si="12"/>
        <v>2729884960.3090405</v>
      </c>
      <c r="D91" s="4">
        <f t="shared" si="7"/>
        <v>20221764385.92964</v>
      </c>
      <c r="H91">
        <f t="shared" si="8"/>
        <v>2089</v>
      </c>
      <c r="I91" s="3">
        <f t="shared" si="9"/>
        <v>2729884960.3090405</v>
      </c>
      <c r="K91">
        <f t="shared" si="10"/>
        <v>2089</v>
      </c>
      <c r="L91" s="3">
        <f t="shared" si="11"/>
        <v>20221764385.92964</v>
      </c>
    </row>
    <row r="92" spans="1:12" ht="12.75">
      <c r="A92">
        <v>2090</v>
      </c>
      <c r="B92" s="2">
        <f t="shared" si="13"/>
        <v>-0.03150000000000003</v>
      </c>
      <c r="C92" s="4">
        <f t="shared" si="12"/>
        <v>2645233838.6985364</v>
      </c>
      <c r="D92" s="4">
        <f t="shared" si="7"/>
        <v>20496609233.66848</v>
      </c>
      <c r="H92">
        <f t="shared" si="8"/>
        <v>2090</v>
      </c>
      <c r="I92" s="3">
        <f t="shared" si="9"/>
        <v>2645233838.6985364</v>
      </c>
      <c r="K92">
        <f t="shared" si="10"/>
        <v>2090</v>
      </c>
      <c r="L92" s="3">
        <f t="shared" si="11"/>
        <v>20496609233.66848</v>
      </c>
    </row>
    <row r="93" spans="1:12" ht="12.75">
      <c r="A93">
        <v>2091</v>
      </c>
      <c r="B93" s="2">
        <f t="shared" si="13"/>
        <v>-0.03200000000000003</v>
      </c>
      <c r="C93" s="4">
        <f t="shared" si="12"/>
        <v>2561926383.918155</v>
      </c>
      <c r="D93" s="4">
        <f t="shared" si="7"/>
        <v>20775189645.17352</v>
      </c>
      <c r="H93">
        <f t="shared" si="8"/>
        <v>2091</v>
      </c>
      <c r="I93" s="3">
        <f t="shared" si="9"/>
        <v>2561926383.918155</v>
      </c>
      <c r="K93">
        <f t="shared" si="10"/>
        <v>2091</v>
      </c>
      <c r="L93" s="3">
        <f t="shared" si="11"/>
        <v>20775189645.17352</v>
      </c>
    </row>
    <row r="94" spans="1:12" ht="12.75">
      <c r="A94">
        <v>2092</v>
      </c>
      <c r="B94" s="2">
        <f t="shared" si="13"/>
        <v>-0.03250000000000003</v>
      </c>
      <c r="C94" s="4">
        <f t="shared" si="12"/>
        <v>2480002254.4479117</v>
      </c>
      <c r="D94" s="4">
        <f t="shared" si="7"/>
        <v>21057556392.49584</v>
      </c>
      <c r="H94">
        <f t="shared" si="8"/>
        <v>2092</v>
      </c>
      <c r="I94" s="3">
        <f t="shared" si="9"/>
        <v>2480002254.4479117</v>
      </c>
      <c r="K94">
        <f t="shared" si="10"/>
        <v>2092</v>
      </c>
      <c r="L94" s="3">
        <f t="shared" si="11"/>
        <v>21057556392.49584</v>
      </c>
    </row>
    <row r="95" spans="1:12" ht="12.75">
      <c r="A95">
        <v>2093</v>
      </c>
      <c r="B95" s="2">
        <f t="shared" si="13"/>
        <v>-0.03300000000000003</v>
      </c>
      <c r="C95" s="4">
        <f t="shared" si="12"/>
        <v>2399497809.0460844</v>
      </c>
      <c r="D95" s="4">
        <f t="shared" si="7"/>
        <v>21343760937.756714</v>
      </c>
      <c r="H95">
        <f t="shared" si="8"/>
        <v>2093</v>
      </c>
      <c r="I95" s="3">
        <f t="shared" si="9"/>
        <v>2399497809.0460844</v>
      </c>
      <c r="K95">
        <f t="shared" si="10"/>
        <v>2093</v>
      </c>
      <c r="L95" s="3">
        <f t="shared" si="11"/>
        <v>21343760937.756714</v>
      </c>
    </row>
    <row r="96" spans="1:12" ht="12.75">
      <c r="A96">
        <v>2094</v>
      </c>
      <c r="B96" s="2">
        <f t="shared" si="13"/>
        <v>-0.03350000000000003</v>
      </c>
      <c r="C96" s="4">
        <f t="shared" si="12"/>
        <v>2320446140.727007</v>
      </c>
      <c r="D96" s="4">
        <f t="shared" si="7"/>
        <v>21633855442.52672</v>
      </c>
      <c r="H96">
        <f t="shared" si="8"/>
        <v>2094</v>
      </c>
      <c r="I96" s="3">
        <f t="shared" si="9"/>
        <v>2320446140.727007</v>
      </c>
      <c r="K96">
        <f t="shared" si="10"/>
        <v>2094</v>
      </c>
      <c r="L96" s="3">
        <f t="shared" si="11"/>
        <v>21633855442.52672</v>
      </c>
    </row>
    <row r="97" spans="1:12" ht="12.75">
      <c r="A97">
        <v>2095</v>
      </c>
      <c r="B97" s="2">
        <f t="shared" si="13"/>
        <v>-0.03400000000000003</v>
      </c>
      <c r="C97" s="4">
        <f t="shared" si="12"/>
        <v>2242877117.6727986</v>
      </c>
      <c r="D97" s="4">
        <f t="shared" si="7"/>
        <v>21927892777.33231</v>
      </c>
      <c r="H97">
        <f t="shared" si="8"/>
        <v>2095</v>
      </c>
      <c r="I97" s="3">
        <f t="shared" si="9"/>
        <v>2242877117.6727986</v>
      </c>
      <c r="K97">
        <f t="shared" si="10"/>
        <v>2095</v>
      </c>
      <c r="L97" s="3">
        <f t="shared" si="11"/>
        <v>21927892777.33231</v>
      </c>
    </row>
    <row r="98" spans="1:12" ht="12.75">
      <c r="A98">
        <v>2096</v>
      </c>
      <c r="B98" s="2">
        <f t="shared" si="13"/>
        <v>-0.03450000000000003</v>
      </c>
      <c r="C98" s="4">
        <f t="shared" si="12"/>
        <v>2166817430.733338</v>
      </c>
      <c r="D98" s="4">
        <f t="shared" si="7"/>
        <v>22225926531.29163</v>
      </c>
      <c r="H98">
        <f t="shared" si="8"/>
        <v>2096</v>
      </c>
      <c r="I98" s="3">
        <f t="shared" si="9"/>
        <v>2166817430.733338</v>
      </c>
      <c r="K98">
        <f t="shared" si="10"/>
        <v>2096</v>
      </c>
      <c r="L98" s="3">
        <f t="shared" si="11"/>
        <v>22225926531.29163</v>
      </c>
    </row>
    <row r="99" spans="1:12" ht="12.75">
      <c r="A99">
        <v>2097</v>
      </c>
      <c r="B99" s="2">
        <f t="shared" si="13"/>
        <v>-0.03500000000000003</v>
      </c>
      <c r="C99" s="4">
        <f t="shared" si="12"/>
        <v>2092290647.1574154</v>
      </c>
      <c r="D99" s="4">
        <f t="shared" si="7"/>
        <v>22528011021.881283</v>
      </c>
      <c r="H99">
        <f t="shared" si="8"/>
        <v>2097</v>
      </c>
      <c r="I99" s="3">
        <f t="shared" si="9"/>
        <v>2092290647.1574154</v>
      </c>
      <c r="K99">
        <f t="shared" si="10"/>
        <v>2097</v>
      </c>
      <c r="L99" s="3">
        <f t="shared" si="11"/>
        <v>22528011021.881283</v>
      </c>
    </row>
    <row r="100" spans="1:12" ht="12.75">
      <c r="A100">
        <v>2098</v>
      </c>
      <c r="B100" s="2">
        <f t="shared" si="13"/>
        <v>-0.03550000000000003</v>
      </c>
      <c r="C100" s="4">
        <f t="shared" si="12"/>
        <v>2019317270.1884217</v>
      </c>
      <c r="D100" s="4">
        <f t="shared" si="7"/>
        <v>22834201304.835827</v>
      </c>
      <c r="H100">
        <f t="shared" si="8"/>
        <v>2098</v>
      </c>
      <c r="I100" s="3">
        <f t="shared" si="9"/>
        <v>2019317270.1884217</v>
      </c>
      <c r="K100">
        <f t="shared" si="10"/>
        <v>2098</v>
      </c>
      <c r="L100" s="3">
        <f t="shared" si="11"/>
        <v>22834201304.835827</v>
      </c>
    </row>
    <row r="101" spans="1:12" ht="12.75">
      <c r="A101">
        <v>2099</v>
      </c>
      <c r="B101" s="2">
        <f t="shared" si="13"/>
        <v>-0.03600000000000003</v>
      </c>
      <c r="C101" s="4">
        <f t="shared" si="12"/>
        <v>1947914804.1500978</v>
      </c>
      <c r="D101" s="4">
        <f t="shared" si="7"/>
        <v>23144553184.181847</v>
      </c>
      <c r="H101">
        <f t="shared" si="8"/>
        <v>2099</v>
      </c>
      <c r="I101" s="3">
        <f t="shared" si="9"/>
        <v>1947914804.1500978</v>
      </c>
      <c r="K101">
        <f t="shared" si="10"/>
        <v>2099</v>
      </c>
      <c r="L101" s="3">
        <f t="shared" si="11"/>
        <v>23144553184.181847</v>
      </c>
    </row>
    <row r="102" spans="1:12" ht="12.75">
      <c r="A102">
        <v>2100</v>
      </c>
      <c r="B102" s="2">
        <f t="shared" si="13"/>
        <v>-0.03650000000000003</v>
      </c>
      <c r="C102" s="4">
        <f t="shared" si="12"/>
        <v>1878097824.6417897</v>
      </c>
      <c r="D102" s="4">
        <f t="shared" si="7"/>
        <v>23459123222.408386</v>
      </c>
      <c r="H102">
        <f t="shared" si="8"/>
        <v>2100</v>
      </c>
      <c r="I102" s="3">
        <f t="shared" si="9"/>
        <v>1878097824.6417897</v>
      </c>
      <c r="K102">
        <f t="shared" si="10"/>
        <v>2100</v>
      </c>
      <c r="L102" s="3">
        <f t="shared" si="11"/>
        <v>23459123222.408386</v>
      </c>
    </row>
    <row r="103" spans="1:12" ht="12.75">
      <c r="A103">
        <v>2101</v>
      </c>
      <c r="B103" s="2">
        <f t="shared" si="13"/>
        <v>-0.03700000000000003</v>
      </c>
      <c r="C103" s="4">
        <f t="shared" si="12"/>
        <v>1809878053.458264</v>
      </c>
      <c r="D103" s="4">
        <f t="shared" si="7"/>
        <v>23777968750.775623</v>
      </c>
      <c r="H103">
        <f t="shared" si="8"/>
        <v>2101</v>
      </c>
      <c r="I103" s="3">
        <f t="shared" si="9"/>
        <v>1809878053.458264</v>
      </c>
      <c r="K103">
        <f t="shared" si="10"/>
        <v>2101</v>
      </c>
      <c r="L103" s="3">
        <f t="shared" si="11"/>
        <v>23777968750.775623</v>
      </c>
    </row>
    <row r="104" spans="1:12" ht="12.75">
      <c r="A104">
        <v>2102</v>
      </c>
      <c r="B104" s="2">
        <f t="shared" si="13"/>
        <v>-0.03750000000000003</v>
      </c>
      <c r="C104" s="4">
        <f t="shared" si="12"/>
        <v>1743264437.846427</v>
      </c>
      <c r="D104" s="4">
        <f t="shared" si="7"/>
        <v>24101147879.763657</v>
      </c>
      <c r="H104">
        <f t="shared" si="8"/>
        <v>2102</v>
      </c>
      <c r="I104" s="3">
        <f t="shared" si="9"/>
        <v>1743264437.846427</v>
      </c>
      <c r="K104">
        <f t="shared" si="10"/>
        <v>2102</v>
      </c>
      <c r="L104" s="3">
        <f t="shared" si="11"/>
        <v>24101147879.763657</v>
      </c>
    </row>
    <row r="105" spans="1:12" ht="12.75">
      <c r="A105">
        <v>2103</v>
      </c>
      <c r="B105" s="2">
        <f t="shared" si="13"/>
        <v>-0.038000000000000034</v>
      </c>
      <c r="C105" s="4">
        <f t="shared" si="12"/>
        <v>1678263233.7101774</v>
      </c>
      <c r="D105" s="4">
        <f t="shared" si="7"/>
        <v>24428719509.663265</v>
      </c>
      <c r="H105">
        <f t="shared" si="8"/>
        <v>2103</v>
      </c>
      <c r="I105" s="3">
        <f t="shared" si="9"/>
        <v>1678263233.7101774</v>
      </c>
      <c r="K105">
        <f t="shared" si="10"/>
        <v>2103</v>
      </c>
      <c r="L105" s="3">
        <f t="shared" si="11"/>
        <v>24428719509.663265</v>
      </c>
    </row>
    <row r="106" spans="1:12" ht="12.75">
      <c r="A106">
        <v>2104</v>
      </c>
      <c r="B106" s="2">
        <f t="shared" si="13"/>
        <v>-0.038500000000000034</v>
      </c>
      <c r="C106" s="4">
        <f t="shared" si="12"/>
        <v>1614878092.3751028</v>
      </c>
      <c r="D106" s="4">
        <f t="shared" si="7"/>
        <v>24760743341.310715</v>
      </c>
      <c r="H106">
        <f t="shared" si="8"/>
        <v>2104</v>
      </c>
      <c r="I106" s="3">
        <f t="shared" si="9"/>
        <v>1614878092.3751028</v>
      </c>
      <c r="K106">
        <f t="shared" si="10"/>
        <v>2104</v>
      </c>
      <c r="L106" s="3">
        <f t="shared" si="11"/>
        <v>24760743341.310715</v>
      </c>
    </row>
    <row r="107" spans="1:12" ht="12.75">
      <c r="A107">
        <v>2105</v>
      </c>
      <c r="B107" s="2">
        <f t="shared" si="13"/>
        <v>-0.039000000000000035</v>
      </c>
      <c r="C107" s="4">
        <f t="shared" si="12"/>
        <v>1553110150.526687</v>
      </c>
      <c r="D107" s="4">
        <f t="shared" si="7"/>
        <v>25097279886.968334</v>
      </c>
      <c r="H107">
        <f t="shared" si="8"/>
        <v>2105</v>
      </c>
      <c r="I107" s="3">
        <f t="shared" si="9"/>
        <v>1553110150.526687</v>
      </c>
      <c r="K107">
        <f t="shared" si="10"/>
        <v>2105</v>
      </c>
      <c r="L107" s="3">
        <f t="shared" si="11"/>
        <v>25097279886.968334</v>
      </c>
    </row>
    <row r="108" spans="1:12" ht="12.75">
      <c r="A108">
        <v>2106</v>
      </c>
      <c r="B108" s="2">
        <f t="shared" si="13"/>
        <v>-0.039500000000000035</v>
      </c>
      <c r="C108" s="4">
        <f t="shared" si="12"/>
        <v>1492958122.9391193</v>
      </c>
      <c r="D108" s="4">
        <f t="shared" si="7"/>
        <v>25438390481.353085</v>
      </c>
      <c r="H108">
        <f t="shared" si="8"/>
        <v>2106</v>
      </c>
      <c r="I108" s="3">
        <f t="shared" si="9"/>
        <v>1492958122.9391193</v>
      </c>
      <c r="K108">
        <f t="shared" si="10"/>
        <v>2106</v>
      </c>
      <c r="L108" s="3">
        <f t="shared" si="11"/>
        <v>25438390481.353085</v>
      </c>
    </row>
    <row r="109" spans="1:12" ht="12.75">
      <c r="A109">
        <v>2107</v>
      </c>
      <c r="B109" s="2">
        <f t="shared" si="13"/>
        <v>-0.040000000000000036</v>
      </c>
      <c r="C109" s="4">
        <f t="shared" si="12"/>
        <v>1434418397.6165817</v>
      </c>
      <c r="D109" s="4">
        <f t="shared" si="7"/>
        <v>25784137292.814972</v>
      </c>
      <c r="H109">
        <f t="shared" si="8"/>
        <v>2107</v>
      </c>
      <c r="I109" s="3">
        <f t="shared" si="9"/>
        <v>1434418397.6165817</v>
      </c>
      <c r="K109">
        <f t="shared" si="10"/>
        <v>2107</v>
      </c>
      <c r="L109" s="3">
        <f t="shared" si="11"/>
        <v>25784137292.814972</v>
      </c>
    </row>
    <row r="110" spans="1:12" ht="12.75">
      <c r="A110">
        <v>2108</v>
      </c>
      <c r="B110" s="2">
        <f t="shared" si="13"/>
        <v>-0.040500000000000036</v>
      </c>
      <c r="C110" s="4">
        <f t="shared" si="12"/>
        <v>1377485132.9749794</v>
      </c>
      <c r="D110" s="4">
        <f t="shared" si="7"/>
        <v>26134583334.66739</v>
      </c>
      <c r="H110">
        <f t="shared" si="8"/>
        <v>2108</v>
      </c>
      <c r="I110" s="3">
        <f t="shared" si="9"/>
        <v>1377485132.9749794</v>
      </c>
      <c r="K110">
        <f t="shared" si="10"/>
        <v>2108</v>
      </c>
      <c r="L110" s="3">
        <f t="shared" si="11"/>
        <v>26134583334.66739</v>
      </c>
    </row>
    <row r="111" spans="1:12" ht="12.75">
      <c r="A111">
        <v>2109</v>
      </c>
      <c r="B111" s="2">
        <f t="shared" si="13"/>
        <v>-0.041000000000000036</v>
      </c>
      <c r="C111" s="4">
        <f t="shared" si="12"/>
        <v>1322150356.6994026</v>
      </c>
      <c r="D111" s="4">
        <f t="shared" si="7"/>
        <v>26489792476.671463</v>
      </c>
      <c r="H111">
        <f t="shared" si="8"/>
        <v>2109</v>
      </c>
      <c r="I111" s="3">
        <f t="shared" si="9"/>
        <v>1322150356.6994026</v>
      </c>
      <c r="K111">
        <f t="shared" si="10"/>
        <v>2109</v>
      </c>
      <c r="L111" s="3">
        <f t="shared" si="11"/>
        <v>26489792476.671463</v>
      </c>
    </row>
    <row r="112" spans="1:12" ht="12.75">
      <c r="A112">
        <v>2110</v>
      </c>
      <c r="B112" s="2">
        <f t="shared" si="13"/>
        <v>-0.04150000000000004</v>
      </c>
      <c r="C112" s="4">
        <f t="shared" si="12"/>
        <v>1268404065.9210622</v>
      </c>
      <c r="D112" s="4">
        <f t="shared" si="7"/>
        <v>26849829456.67654</v>
      </c>
      <c r="H112">
        <f t="shared" si="8"/>
        <v>2110</v>
      </c>
      <c r="I112" s="3">
        <f t="shared" si="9"/>
        <v>1268404065.9210622</v>
      </c>
      <c r="K112">
        <f t="shared" si="10"/>
        <v>2110</v>
      </c>
      <c r="L112" s="3">
        <f t="shared" si="11"/>
        <v>26849829456.67654</v>
      </c>
    </row>
    <row r="113" spans="1:12" ht="12.75">
      <c r="A113">
        <v>2111</v>
      </c>
      <c r="B113" s="2">
        <f t="shared" si="13"/>
        <v>-0.04200000000000004</v>
      </c>
      <c r="C113" s="4">
        <f t="shared" si="12"/>
        <v>1216234328.366976</v>
      </c>
      <c r="D113" s="4">
        <f t="shared" si="7"/>
        <v>27214759892.418777</v>
      </c>
      <c r="H113">
        <f t="shared" si="8"/>
        <v>2111</v>
      </c>
      <c r="I113" s="3">
        <f t="shared" si="9"/>
        <v>1216234328.366976</v>
      </c>
      <c r="K113">
        <f t="shared" si="10"/>
        <v>2111</v>
      </c>
      <c r="L113" s="3">
        <f t="shared" si="11"/>
        <v>27214759892.418777</v>
      </c>
    </row>
    <row r="114" spans="1:12" ht="12.75">
      <c r="A114">
        <v>2112</v>
      </c>
      <c r="B114" s="2">
        <f t="shared" si="13"/>
        <v>-0.04250000000000004</v>
      </c>
      <c r="C114" s="4">
        <f t="shared" si="12"/>
        <v>1165627384.1461823</v>
      </c>
      <c r="D114" s="4">
        <f t="shared" si="7"/>
        <v>27584650293.480194</v>
      </c>
      <c r="H114">
        <f t="shared" si="8"/>
        <v>2112</v>
      </c>
      <c r="I114" s="3">
        <f t="shared" si="9"/>
        <v>1165627384.1461823</v>
      </c>
      <c r="K114">
        <f t="shared" si="10"/>
        <v>2112</v>
      </c>
      <c r="L114" s="3">
        <f t="shared" si="11"/>
        <v>27584650293.480194</v>
      </c>
    </row>
    <row r="115" spans="1:12" ht="12.75">
      <c r="A115">
        <v>2113</v>
      </c>
      <c r="B115" s="2">
        <f t="shared" si="13"/>
        <v>-0.04300000000000004</v>
      </c>
      <c r="C115" s="4">
        <f t="shared" si="12"/>
        <v>1116567747.8476663</v>
      </c>
      <c r="D115" s="4">
        <f t="shared" si="7"/>
        <v>27959568073.410217</v>
      </c>
      <c r="H115">
        <f t="shared" si="8"/>
        <v>2113</v>
      </c>
      <c r="I115" s="3">
        <f t="shared" si="9"/>
        <v>1116567747.8476663</v>
      </c>
      <c r="K115">
        <f t="shared" si="10"/>
        <v>2113</v>
      </c>
      <c r="L115" s="3">
        <f t="shared" si="11"/>
        <v>27959568073.410217</v>
      </c>
    </row>
    <row r="116" spans="1:12" ht="12.75">
      <c r="A116">
        <v>2114</v>
      </c>
      <c r="B116" s="2">
        <f t="shared" si="13"/>
        <v>-0.04350000000000004</v>
      </c>
      <c r="C116" s="4">
        <f t="shared" si="12"/>
        <v>1069038310.6373898</v>
      </c>
      <c r="D116" s="4">
        <f t="shared" si="7"/>
        <v>28339581562.01199</v>
      </c>
      <c r="H116">
        <f t="shared" si="8"/>
        <v>2114</v>
      </c>
      <c r="I116" s="3">
        <f t="shared" si="9"/>
        <v>1069038310.6373898</v>
      </c>
      <c r="K116">
        <f t="shared" si="10"/>
        <v>2114</v>
      </c>
      <c r="L116" s="3">
        <f t="shared" si="11"/>
        <v>28339581562.01199</v>
      </c>
    </row>
    <row r="117" spans="1:12" ht="12.75">
      <c r="A117">
        <v>2115</v>
      </c>
      <c r="B117" s="2">
        <f t="shared" si="13"/>
        <v>-0.04400000000000004</v>
      </c>
      <c r="C117" s="4">
        <f t="shared" si="12"/>
        <v>1023020442.0547503</v>
      </c>
      <c r="D117" s="4">
        <f t="shared" si="7"/>
        <v>28724760017.795666</v>
      </c>
      <c r="H117">
        <f t="shared" si="8"/>
        <v>2115</v>
      </c>
      <c r="I117" s="3">
        <f t="shared" si="9"/>
        <v>1023020442.0547503</v>
      </c>
      <c r="K117">
        <f t="shared" si="10"/>
        <v>2115</v>
      </c>
      <c r="L117" s="3">
        <f t="shared" si="11"/>
        <v>28724760017.795666</v>
      </c>
    </row>
    <row r="118" spans="1:12" ht="12.75">
      <c r="A118">
        <v>2116</v>
      </c>
      <c r="B118" s="2">
        <f t="shared" si="13"/>
        <v>-0.04450000000000004</v>
      </c>
      <c r="C118" s="4">
        <f t="shared" si="12"/>
        <v>978494091.2223585</v>
      </c>
      <c r="D118" s="4">
        <f t="shared" si="7"/>
        <v>29115173640.60095</v>
      </c>
      <c r="H118">
        <f t="shared" si="8"/>
        <v>2116</v>
      </c>
      <c r="I118" s="3">
        <f t="shared" si="9"/>
        <v>978494091.2223585</v>
      </c>
      <c r="K118">
        <f t="shared" si="10"/>
        <v>2116</v>
      </c>
      <c r="L118" s="3">
        <f t="shared" si="11"/>
        <v>29115173640.60095</v>
      </c>
    </row>
    <row r="119" spans="1:12" ht="12.75">
      <c r="A119">
        <v>2117</v>
      </c>
      <c r="B119" s="2">
        <f t="shared" si="13"/>
        <v>-0.04500000000000004</v>
      </c>
      <c r="C119" s="4">
        <f t="shared" si="12"/>
        <v>935437887.1971421</v>
      </c>
      <c r="D119" s="4">
        <f t="shared" si="7"/>
        <v>29510893584.39126</v>
      </c>
      <c r="H119">
        <f t="shared" si="8"/>
        <v>2117</v>
      </c>
      <c r="I119" s="3">
        <f t="shared" si="9"/>
        <v>935437887.1971421</v>
      </c>
      <c r="K119">
        <f t="shared" si="10"/>
        <v>2117</v>
      </c>
      <c r="L119" s="3">
        <f t="shared" si="11"/>
        <v>29510893584.39126</v>
      </c>
    </row>
    <row r="120" spans="1:12" ht="12.75">
      <c r="A120">
        <v>2118</v>
      </c>
      <c r="B120" s="2">
        <f t="shared" si="13"/>
        <v>-0.04550000000000004</v>
      </c>
      <c r="C120" s="4">
        <f t="shared" si="12"/>
        <v>893829238.205362</v>
      </c>
      <c r="D120" s="4">
        <f t="shared" si="7"/>
        <v>29911991970.221664</v>
      </c>
      <c r="H120">
        <f t="shared" si="8"/>
        <v>2118</v>
      </c>
      <c r="I120" s="3">
        <f t="shared" si="9"/>
        <v>893829238.205362</v>
      </c>
      <c r="K120">
        <f t="shared" si="10"/>
        <v>2118</v>
      </c>
      <c r="L120" s="3">
        <f t="shared" si="11"/>
        <v>29911991970.221664</v>
      </c>
    </row>
    <row r="121" spans="1:12" ht="12.75">
      <c r="A121">
        <v>2119</v>
      </c>
      <c r="B121" s="2">
        <f t="shared" si="13"/>
        <v>-0.04600000000000004</v>
      </c>
      <c r="C121" s="4">
        <f t="shared" si="12"/>
        <v>853644429.5190805</v>
      </c>
      <c r="D121" s="4">
        <f t="shared" si="7"/>
        <v>30318541899.3832</v>
      </c>
      <c r="H121">
        <f t="shared" si="8"/>
        <v>2119</v>
      </c>
      <c r="I121" s="3">
        <f t="shared" si="9"/>
        <v>853644429.5190805</v>
      </c>
      <c r="K121">
        <f t="shared" si="10"/>
        <v>2119</v>
      </c>
      <c r="L121" s="3">
        <f t="shared" si="11"/>
        <v>30318541899.3832</v>
      </c>
    </row>
    <row r="122" spans="1:12" ht="12.75">
      <c r="A122">
        <v>2120</v>
      </c>
      <c r="B122" s="2">
        <f t="shared" si="13"/>
        <v>-0.04650000000000004</v>
      </c>
      <c r="C122" s="4">
        <f t="shared" si="12"/>
        <v>814858719.7468841</v>
      </c>
      <c r="D122" s="4">
        <f t="shared" si="7"/>
        <v>30730617466.72577</v>
      </c>
      <c r="H122">
        <f t="shared" si="8"/>
        <v>2120</v>
      </c>
      <c r="I122" s="3">
        <f t="shared" si="9"/>
        <v>814858719.7468841</v>
      </c>
      <c r="K122">
        <f t="shared" si="10"/>
        <v>2120</v>
      </c>
      <c r="L122" s="3">
        <f t="shared" si="11"/>
        <v>30730617466.72577</v>
      </c>
    </row>
    <row r="123" spans="1:12" ht="12.75">
      <c r="A123">
        <v>2121</v>
      </c>
      <c r="B123" s="2">
        <f t="shared" si="13"/>
        <v>-0.04700000000000004</v>
      </c>
      <c r="C123" s="4">
        <f t="shared" si="12"/>
        <v>777446435.3271261</v>
      </c>
      <c r="D123" s="4">
        <f t="shared" si="7"/>
        <v>31148293774.162113</v>
      </c>
      <c r="H123">
        <f t="shared" si="8"/>
        <v>2121</v>
      </c>
      <c r="I123" s="3">
        <f t="shared" si="9"/>
        <v>777446435.3271261</v>
      </c>
      <c r="K123">
        <f t="shared" si="10"/>
        <v>2121</v>
      </c>
      <c r="L123" s="3">
        <f t="shared" si="11"/>
        <v>31148293774.162113</v>
      </c>
    </row>
    <row r="124" spans="1:12" ht="12.75">
      <c r="A124">
        <v>2122</v>
      </c>
      <c r="B124" s="2">
        <f t="shared" si="13"/>
        <v>-0.04750000000000004</v>
      </c>
      <c r="C124" s="4">
        <f t="shared" si="12"/>
        <v>741381063.0275745</v>
      </c>
      <c r="D124" s="4">
        <f t="shared" si="7"/>
        <v>31571646944.355362</v>
      </c>
      <c r="H124">
        <f t="shared" si="8"/>
        <v>2122</v>
      </c>
      <c r="I124" s="3">
        <f t="shared" si="9"/>
        <v>741381063.0275745</v>
      </c>
      <c r="K124">
        <f t="shared" si="10"/>
        <v>2122</v>
      </c>
      <c r="L124" s="3">
        <f t="shared" si="11"/>
        <v>31571646944.355362</v>
      </c>
    </row>
    <row r="125" spans="1:12" ht="12.75">
      <c r="A125">
        <v>2123</v>
      </c>
      <c r="B125" s="2">
        <f t="shared" si="13"/>
        <v>-0.04800000000000004</v>
      </c>
      <c r="C125" s="4">
        <f t="shared" si="12"/>
        <v>706635340.2710184</v>
      </c>
      <c r="D125" s="4">
        <f t="shared" si="7"/>
        <v>32000754134.5926</v>
      </c>
      <c r="H125">
        <f t="shared" si="8"/>
        <v>2123</v>
      </c>
      <c r="I125" s="3">
        <f t="shared" si="9"/>
        <v>706635340.2710184</v>
      </c>
      <c r="K125">
        <f t="shared" si="10"/>
        <v>2123</v>
      </c>
      <c r="L125" s="3">
        <f t="shared" si="11"/>
        <v>32000754134.5926</v>
      </c>
    </row>
    <row r="126" spans="1:12" ht="12.75">
      <c r="A126">
        <v>2124</v>
      </c>
      <c r="B126" s="2">
        <f t="shared" si="13"/>
        <v>-0.04850000000000004</v>
      </c>
      <c r="C126" s="4">
        <f t="shared" si="12"/>
        <v>673181343.1220616</v>
      </c>
      <c r="D126" s="4">
        <f t="shared" si="7"/>
        <v>32435693550.847</v>
      </c>
      <c r="H126">
        <f t="shared" si="8"/>
        <v>2124</v>
      </c>
      <c r="I126" s="3">
        <f t="shared" si="9"/>
        <v>673181343.1220616</v>
      </c>
      <c r="K126">
        <f t="shared" si="10"/>
        <v>2124</v>
      </c>
      <c r="L126" s="3">
        <f t="shared" si="11"/>
        <v>32435693550.847</v>
      </c>
    </row>
    <row r="127" spans="1:12" ht="12.75">
      <c r="A127">
        <v>2125</v>
      </c>
      <c r="B127" s="2">
        <f t="shared" si="13"/>
        <v>-0.049000000000000044</v>
      </c>
      <c r="C127" s="4">
        <f t="shared" si="12"/>
        <v>640990571.7859213</v>
      </c>
      <c r="D127" s="4">
        <f t="shared" si="7"/>
        <v>32876544462.03106</v>
      </c>
      <c r="H127">
        <f t="shared" si="8"/>
        <v>2125</v>
      </c>
      <c r="I127" s="3">
        <f t="shared" si="9"/>
        <v>640990571.7859213</v>
      </c>
      <c r="K127">
        <f t="shared" si="10"/>
        <v>2125</v>
      </c>
      <c r="L127" s="3">
        <f t="shared" si="11"/>
        <v>32876544462.03106</v>
      </c>
    </row>
    <row r="128" spans="1:12" ht="12.75">
      <c r="A128">
        <v>2126</v>
      </c>
      <c r="B128" s="2">
        <f t="shared" si="13"/>
        <v>-0.049500000000000044</v>
      </c>
      <c r="C128" s="4">
        <f t="shared" si="12"/>
        <v>610034033.4855015</v>
      </c>
      <c r="D128" s="4">
        <f t="shared" si="7"/>
        <v>33323387214.443565</v>
      </c>
      <c r="H128">
        <f t="shared" si="8"/>
        <v>2126</v>
      </c>
      <c r="I128" s="3">
        <f t="shared" si="9"/>
        <v>610034033.4855015</v>
      </c>
      <c r="K128">
        <f t="shared" si="10"/>
        <v>2126</v>
      </c>
      <c r="L128" s="3">
        <f t="shared" si="11"/>
        <v>33323387214.443565</v>
      </c>
    </row>
    <row r="129" spans="1:12" ht="12.75">
      <c r="A129">
        <v>2127</v>
      </c>
      <c r="B129" s="2">
        <f t="shared" si="13"/>
        <v>-0.050000000000000044</v>
      </c>
      <c r="C129" s="4">
        <f t="shared" si="12"/>
        <v>580282322.5982629</v>
      </c>
      <c r="D129" s="4">
        <f t="shared" si="7"/>
        <v>33776303246.41301</v>
      </c>
      <c r="H129">
        <f t="shared" si="8"/>
        <v>2127</v>
      </c>
      <c r="I129" s="3">
        <f t="shared" si="9"/>
        <v>580282322.5982629</v>
      </c>
      <c r="K129">
        <f t="shared" si="10"/>
        <v>2127</v>
      </c>
      <c r="L129" s="3">
        <f t="shared" si="11"/>
        <v>33776303246.41301</v>
      </c>
    </row>
    <row r="130" spans="1:12" ht="12.75">
      <c r="A130">
        <v>2128</v>
      </c>
      <c r="B130" s="2">
        <f t="shared" si="13"/>
        <v>-0.050500000000000045</v>
      </c>
      <c r="C130" s="4">
        <f t="shared" si="12"/>
        <v>551705697.949401</v>
      </c>
      <c r="D130" s="4">
        <f t="shared" si="7"/>
        <v>34235375103.139847</v>
      </c>
      <c r="H130">
        <f t="shared" si="8"/>
        <v>2128</v>
      </c>
      <c r="I130" s="3">
        <f t="shared" si="9"/>
        <v>551705697.949401</v>
      </c>
      <c r="K130">
        <f t="shared" si="10"/>
        <v>2128</v>
      </c>
      <c r="L130" s="3">
        <f t="shared" si="11"/>
        <v>34235375103.139847</v>
      </c>
    </row>
    <row r="131" spans="1:12" ht="12.75">
      <c r="A131">
        <v>2129</v>
      </c>
      <c r="B131" s="2">
        <f t="shared" si="13"/>
        <v>-0.051000000000000045</v>
      </c>
      <c r="C131" s="4">
        <f t="shared" si="12"/>
        <v>524274157.1725215</v>
      </c>
      <c r="D131" s="4">
        <f aca="true" t="shared" si="14" ref="D131:D152">$F$2*EXP($B$2*(A131-1999))</f>
        <v>34700686451.74065</v>
      </c>
      <c r="H131">
        <f aca="true" t="shared" si="15" ref="H131:H152">A131</f>
        <v>2129</v>
      </c>
      <c r="I131" s="3">
        <f aca="true" t="shared" si="16" ref="I131:I152">C131</f>
        <v>524274157.1725215</v>
      </c>
      <c r="K131">
        <f aca="true" t="shared" si="17" ref="K131:K152">A131</f>
        <v>2129</v>
      </c>
      <c r="L131" s="3">
        <f aca="true" t="shared" si="18" ref="L131:L152">D131</f>
        <v>34700686451.74065</v>
      </c>
    </row>
    <row r="132" spans="1:12" ht="12.75">
      <c r="A132">
        <v>2130</v>
      </c>
      <c r="B132" s="2">
        <f t="shared" si="13"/>
        <v>-0.051500000000000046</v>
      </c>
      <c r="C132" s="4">
        <f aca="true" t="shared" si="19" ref="C132:C152">C131*EXP(B132*1)</f>
        <v>497957508.0633167</v>
      </c>
      <c r="D132" s="4">
        <f t="shared" si="14"/>
        <v>35172322096.49665</v>
      </c>
      <c r="H132">
        <f t="shared" si="15"/>
        <v>2130</v>
      </c>
      <c r="I132" s="3">
        <f t="shared" si="16"/>
        <v>497957508.0633167</v>
      </c>
      <c r="K132">
        <f t="shared" si="17"/>
        <v>2130</v>
      </c>
      <c r="L132" s="3">
        <f t="shared" si="18"/>
        <v>35172322096.49665</v>
      </c>
    </row>
    <row r="133" spans="1:12" ht="12.75">
      <c r="A133">
        <v>2131</v>
      </c>
      <c r="B133" s="2">
        <f aca="true" t="shared" si="20" ref="B133:B152">B132-$E$2</f>
        <v>-0.052000000000000046</v>
      </c>
      <c r="C133" s="4">
        <f t="shared" si="19"/>
        <v>472725436.86565745</v>
      </c>
      <c r="D133" s="4">
        <f t="shared" si="14"/>
        <v>35650367994.30957</v>
      </c>
      <c r="H133">
        <f t="shared" si="15"/>
        <v>2131</v>
      </c>
      <c r="I133" s="3">
        <f t="shared" si="16"/>
        <v>472725436.86565745</v>
      </c>
      <c r="K133">
        <f t="shared" si="17"/>
        <v>2131</v>
      </c>
      <c r="L133" s="3">
        <f t="shared" si="18"/>
        <v>35650367994.30957</v>
      </c>
    </row>
    <row r="134" spans="1:12" ht="12.75">
      <c r="A134">
        <v>2132</v>
      </c>
      <c r="B134" s="2">
        <f t="shared" si="20"/>
        <v>-0.05250000000000005</v>
      </c>
      <c r="C134" s="4">
        <f t="shared" si="19"/>
        <v>448547573.44297045</v>
      </c>
      <c r="D134" s="4">
        <f t="shared" si="14"/>
        <v>36134911270.367485</v>
      </c>
      <c r="H134">
        <f t="shared" si="15"/>
        <v>2132</v>
      </c>
      <c r="I134" s="3">
        <f t="shared" si="16"/>
        <v>448547573.44297045</v>
      </c>
      <c r="K134">
        <f t="shared" si="17"/>
        <v>2132</v>
      </c>
      <c r="L134" s="3">
        <f t="shared" si="18"/>
        <v>36134911270.367485</v>
      </c>
    </row>
    <row r="135" spans="1:12" ht="12.75">
      <c r="A135">
        <v>2133</v>
      </c>
      <c r="B135" s="2">
        <f t="shared" si="20"/>
        <v>-0.05300000000000005</v>
      </c>
      <c r="C135" s="4">
        <f t="shared" si="19"/>
        <v>425393553.3007488</v>
      </c>
      <c r="D135" s="4">
        <f t="shared" si="14"/>
        <v>36626040234.02365</v>
      </c>
      <c r="H135">
        <f t="shared" si="15"/>
        <v>2133</v>
      </c>
      <c r="I135" s="3">
        <f t="shared" si="16"/>
        <v>425393553.3007488</v>
      </c>
      <c r="K135">
        <f t="shared" si="17"/>
        <v>2133</v>
      </c>
      <c r="L135" s="3">
        <f t="shared" si="18"/>
        <v>36626040234.02365</v>
      </c>
    </row>
    <row r="136" spans="1:12" ht="12.75">
      <c r="A136">
        <v>2134</v>
      </c>
      <c r="B136" s="2">
        <f t="shared" si="20"/>
        <v>-0.05350000000000005</v>
      </c>
      <c r="C136" s="4">
        <f t="shared" si="19"/>
        <v>403233076.4384978</v>
      </c>
      <c r="D136" s="4">
        <f t="shared" si="14"/>
        <v>37123844394.8911</v>
      </c>
      <c r="H136">
        <f t="shared" si="15"/>
        <v>2134</v>
      </c>
      <c r="I136" s="3">
        <f t="shared" si="16"/>
        <v>403233076.4384978</v>
      </c>
      <c r="K136">
        <f t="shared" si="17"/>
        <v>2134</v>
      </c>
      <c r="L136" s="3">
        <f t="shared" si="18"/>
        <v>37123844394.8911</v>
      </c>
    </row>
    <row r="137" spans="1:12" ht="12.75">
      <c r="A137">
        <v>2135</v>
      </c>
      <c r="B137" s="2">
        <f t="shared" si="20"/>
        <v>-0.05400000000000005</v>
      </c>
      <c r="C137" s="4">
        <f t="shared" si="19"/>
        <v>382035963.02132654</v>
      </c>
      <c r="D137" s="4">
        <f t="shared" si="14"/>
        <v>37628414479.15604</v>
      </c>
      <c r="H137">
        <f t="shared" si="15"/>
        <v>2135</v>
      </c>
      <c r="I137" s="3">
        <f t="shared" si="16"/>
        <v>382035963.02132654</v>
      </c>
      <c r="K137">
        <f t="shared" si="17"/>
        <v>2135</v>
      </c>
      <c r="L137" s="3">
        <f t="shared" si="18"/>
        <v>37628414479.15604</v>
      </c>
    </row>
    <row r="138" spans="1:12" ht="12.75">
      <c r="A138">
        <v>2136</v>
      </c>
      <c r="B138" s="2">
        <f t="shared" si="20"/>
        <v>-0.05450000000000005</v>
      </c>
      <c r="C138" s="4">
        <f t="shared" si="19"/>
        <v>361772205.87273854</v>
      </c>
      <c r="D138" s="4">
        <f t="shared" si="14"/>
        <v>38139842446.112946</v>
      </c>
      <c r="H138">
        <f t="shared" si="15"/>
        <v>2136</v>
      </c>
      <c r="I138" s="3">
        <f t="shared" si="16"/>
        <v>361772205.87273854</v>
      </c>
      <c r="K138">
        <f t="shared" si="17"/>
        <v>2136</v>
      </c>
      <c r="L138" s="3">
        <f t="shared" si="18"/>
        <v>38139842446.112946</v>
      </c>
    </row>
    <row r="139" spans="1:12" ht="12.75">
      <c r="A139">
        <v>2137</v>
      </c>
      <c r="B139" s="2">
        <f t="shared" si="20"/>
        <v>-0.05500000000000005</v>
      </c>
      <c r="C139" s="4">
        <f t="shared" si="19"/>
        <v>342412019.80091715</v>
      </c>
      <c r="D139" s="4">
        <f t="shared" si="14"/>
        <v>38658221504.92441</v>
      </c>
      <c r="H139">
        <f t="shared" si="15"/>
        <v>2137</v>
      </c>
      <c r="I139" s="3">
        <f t="shared" si="16"/>
        <v>342412019.80091715</v>
      </c>
      <c r="K139">
        <f t="shared" si="17"/>
        <v>2137</v>
      </c>
      <c r="L139" s="3">
        <f t="shared" si="18"/>
        <v>38658221504.92441</v>
      </c>
    </row>
    <row r="140" spans="1:12" ht="12.75">
      <c r="A140">
        <v>2138</v>
      </c>
      <c r="B140" s="2">
        <f t="shared" si="20"/>
        <v>-0.05550000000000005</v>
      </c>
      <c r="C140" s="4">
        <f t="shared" si="19"/>
        <v>323925887.78094655</v>
      </c>
      <c r="D140" s="4">
        <f t="shared" si="14"/>
        <v>39183646131.60873</v>
      </c>
      <c r="H140">
        <f t="shared" si="15"/>
        <v>2138</v>
      </c>
      <c r="I140" s="3">
        <f t="shared" si="16"/>
        <v>323925887.78094655</v>
      </c>
      <c r="K140">
        <f t="shared" si="17"/>
        <v>2138</v>
      </c>
      <c r="L140" s="3">
        <f t="shared" si="18"/>
        <v>39183646131.60873</v>
      </c>
    </row>
    <row r="141" spans="1:12" ht="12.75">
      <c r="A141">
        <v>2139</v>
      </c>
      <c r="B141" s="2">
        <f t="shared" si="20"/>
        <v>-0.05600000000000005</v>
      </c>
      <c r="C141" s="4">
        <f t="shared" si="19"/>
        <v>306284604.02492565</v>
      </c>
      <c r="D141" s="4">
        <f t="shared" si="14"/>
        <v>39716212086.25846</v>
      </c>
      <c r="H141">
        <f t="shared" si="15"/>
        <v>2139</v>
      </c>
      <c r="I141" s="3">
        <f t="shared" si="16"/>
        <v>306284604.02492565</v>
      </c>
      <c r="K141">
        <f t="shared" si="17"/>
        <v>2139</v>
      </c>
      <c r="L141" s="3">
        <f t="shared" si="18"/>
        <v>39716212086.25846</v>
      </c>
    </row>
    <row r="142" spans="1:12" ht="12.75">
      <c r="A142">
        <v>2140</v>
      </c>
      <c r="B142" s="2">
        <f t="shared" si="20"/>
        <v>-0.05650000000000005</v>
      </c>
      <c r="C142" s="4">
        <f t="shared" si="19"/>
        <v>289459313.98082453</v>
      </c>
      <c r="D142" s="4">
        <f t="shared" si="14"/>
        <v>40256016430.49296</v>
      </c>
      <c r="H142">
        <f t="shared" si="15"/>
        <v>2140</v>
      </c>
      <c r="I142" s="3">
        <f t="shared" si="16"/>
        <v>289459313.98082453</v>
      </c>
      <c r="K142">
        <f t="shared" si="17"/>
        <v>2140</v>
      </c>
      <c r="L142" s="3">
        <f t="shared" si="18"/>
        <v>40256016430.49296</v>
      </c>
    </row>
    <row r="143" spans="1:12" ht="12.75">
      <c r="A143">
        <v>2141</v>
      </c>
      <c r="B143" s="2">
        <f t="shared" si="20"/>
        <v>-0.05700000000000005</v>
      </c>
      <c r="C143" s="4">
        <f t="shared" si="19"/>
        <v>273421551.3091892</v>
      </c>
      <c r="D143" s="4">
        <f t="shared" si="14"/>
        <v>40803157545.1481</v>
      </c>
      <c r="H143">
        <f t="shared" si="15"/>
        <v>2141</v>
      </c>
      <c r="I143" s="3">
        <f t="shared" si="16"/>
        <v>273421551.3091892</v>
      </c>
      <c r="K143">
        <f t="shared" si="17"/>
        <v>2141</v>
      </c>
      <c r="L143" s="3">
        <f t="shared" si="18"/>
        <v>40803157545.1481</v>
      </c>
    </row>
    <row r="144" spans="1:12" ht="12.75">
      <c r="A144">
        <v>2142</v>
      </c>
      <c r="B144" s="2">
        <f t="shared" si="20"/>
        <v>-0.05750000000000005</v>
      </c>
      <c r="C144" s="4">
        <f t="shared" si="19"/>
        <v>258143271.89441982</v>
      </c>
      <c r="D144" s="4">
        <f t="shared" si="14"/>
        <v>41357735148.206474</v>
      </c>
      <c r="H144">
        <f t="shared" si="15"/>
        <v>2142</v>
      </c>
      <c r="I144" s="3">
        <f t="shared" si="16"/>
        <v>258143271.89441982</v>
      </c>
      <c r="K144">
        <f t="shared" si="17"/>
        <v>2142</v>
      </c>
      <c r="L144" s="3">
        <f t="shared" si="18"/>
        <v>41357735148.206474</v>
      </c>
    </row>
    <row r="145" spans="1:12" ht="12.75">
      <c r="A145">
        <v>2143</v>
      </c>
      <c r="B145" s="2">
        <f t="shared" si="20"/>
        <v>-0.05800000000000005</v>
      </c>
      <c r="C145" s="4">
        <f t="shared" si="19"/>
        <v>243596884.9543324</v>
      </c>
      <c r="D145" s="4">
        <f t="shared" si="14"/>
        <v>41919850312.9713</v>
      </c>
      <c r="H145">
        <f t="shared" si="15"/>
        <v>2143</v>
      </c>
      <c r="I145" s="3">
        <f t="shared" si="16"/>
        <v>243596884.9543324</v>
      </c>
      <c r="K145">
        <f t="shared" si="17"/>
        <v>2143</v>
      </c>
      <c r="L145" s="3">
        <f t="shared" si="18"/>
        <v>41919850312.9713</v>
      </c>
    </row>
    <row r="146" spans="1:12" ht="12.75">
      <c r="A146">
        <v>2144</v>
      </c>
      <c r="B146" s="2">
        <f t="shared" si="20"/>
        <v>-0.05850000000000005</v>
      </c>
      <c r="C146" s="4">
        <f t="shared" si="19"/>
        <v>229755281.31806725</v>
      </c>
      <c r="D146" s="4">
        <f t="shared" si="14"/>
        <v>42489605486.48723</v>
      </c>
      <c r="H146">
        <f t="shared" si="15"/>
        <v>2144</v>
      </c>
      <c r="I146" s="3">
        <f t="shared" si="16"/>
        <v>229755281.31806725</v>
      </c>
      <c r="K146">
        <f t="shared" si="17"/>
        <v>2144</v>
      </c>
      <c r="L146" s="3">
        <f t="shared" si="18"/>
        <v>42489605486.48723</v>
      </c>
    </row>
    <row r="147" spans="1:12" ht="12.75">
      <c r="A147">
        <v>2145</v>
      </c>
      <c r="B147" s="2">
        <f t="shared" si="20"/>
        <v>-0.05900000000000005</v>
      </c>
      <c r="C147" s="4">
        <f t="shared" si="19"/>
        <v>216591858.94813573</v>
      </c>
      <c r="D147" s="4">
        <f t="shared" si="14"/>
        <v>43067104508.2117</v>
      </c>
      <c r="H147">
        <f t="shared" si="15"/>
        <v>2145</v>
      </c>
      <c r="I147" s="3">
        <f t="shared" si="16"/>
        <v>216591858.94813573</v>
      </c>
      <c r="K147">
        <f t="shared" si="17"/>
        <v>2145</v>
      </c>
      <c r="L147" s="3">
        <f t="shared" si="18"/>
        <v>43067104508.2117</v>
      </c>
    </row>
    <row r="148" spans="1:12" ht="12.75">
      <c r="A148">
        <v>2146</v>
      </c>
      <c r="B148" s="2">
        <f t="shared" si="20"/>
        <v>-0.05950000000000005</v>
      </c>
      <c r="C148" s="4">
        <f t="shared" si="19"/>
        <v>204080545.7875131</v>
      </c>
      <c r="D148" s="4">
        <f t="shared" si="14"/>
        <v>43652452628.93989</v>
      </c>
      <c r="H148">
        <f t="shared" si="15"/>
        <v>2146</v>
      </c>
      <c r="I148" s="3">
        <f t="shared" si="16"/>
        <v>204080545.7875131</v>
      </c>
      <c r="K148">
        <f t="shared" si="17"/>
        <v>2146</v>
      </c>
      <c r="L148" s="3">
        <f t="shared" si="18"/>
        <v>43652452628.93989</v>
      </c>
    </row>
    <row r="149" spans="1:12" ht="12.75">
      <c r="A149">
        <v>2147</v>
      </c>
      <c r="B149" s="2">
        <f t="shared" si="20"/>
        <v>-0.06000000000000005</v>
      </c>
      <c r="C149" s="4">
        <f t="shared" si="19"/>
        <v>192195820.01719618</v>
      </c>
      <c r="D149" s="4">
        <f t="shared" si="14"/>
        <v>44245756529.987015</v>
      </c>
      <c r="H149">
        <f t="shared" si="15"/>
        <v>2147</v>
      </c>
      <c r="I149" s="3">
        <f t="shared" si="16"/>
        <v>192195820.01719618</v>
      </c>
      <c r="K149">
        <f t="shared" si="17"/>
        <v>2147</v>
      </c>
      <c r="L149" s="3">
        <f t="shared" si="18"/>
        <v>44245756529.987015</v>
      </c>
    </row>
    <row r="150" spans="1:12" ht="12.75">
      <c r="A150">
        <v>2148</v>
      </c>
      <c r="B150" s="2">
        <f t="shared" si="20"/>
        <v>-0.060500000000000054</v>
      </c>
      <c r="C150" s="4">
        <f t="shared" si="19"/>
        <v>180912727.8135697</v>
      </c>
      <c r="D150" s="4">
        <f t="shared" si="14"/>
        <v>44847124342.63127</v>
      </c>
      <c r="H150">
        <f t="shared" si="15"/>
        <v>2148</v>
      </c>
      <c r="I150" s="3">
        <f t="shared" si="16"/>
        <v>180912727.8135697</v>
      </c>
      <c r="K150">
        <f t="shared" si="17"/>
        <v>2148</v>
      </c>
      <c r="L150" s="3">
        <f t="shared" si="18"/>
        <v>44847124342.63127</v>
      </c>
    </row>
    <row r="151" spans="1:12" ht="12.75">
      <c r="A151">
        <v>2149</v>
      </c>
      <c r="B151" s="2">
        <f t="shared" si="20"/>
        <v>-0.061000000000000054</v>
      </c>
      <c r="C151" s="4">
        <f t="shared" si="19"/>
        <v>170206898.69827807</v>
      </c>
      <c r="D151" s="4">
        <f t="shared" si="14"/>
        <v>45456665667.82107</v>
      </c>
      <c r="H151">
        <f t="shared" si="15"/>
        <v>2149</v>
      </c>
      <c r="I151" s="3">
        <f t="shared" si="16"/>
        <v>170206898.69827807</v>
      </c>
      <c r="K151">
        <f t="shared" si="17"/>
        <v>2149</v>
      </c>
      <c r="L151" s="3">
        <f t="shared" si="18"/>
        <v>45456665667.82107</v>
      </c>
    </row>
    <row r="152" spans="1:12" ht="12.75">
      <c r="A152">
        <v>2150</v>
      </c>
      <c r="B152" s="2">
        <f t="shared" si="20"/>
        <v>-0.061500000000000055</v>
      </c>
      <c r="C152" s="4">
        <f t="shared" si="19"/>
        <v>160054558.5760983</v>
      </c>
      <c r="D152" s="4">
        <f t="shared" si="14"/>
        <v>46074491596.15009</v>
      </c>
      <c r="H152">
        <f t="shared" si="15"/>
        <v>2150</v>
      </c>
      <c r="I152" s="3">
        <f t="shared" si="16"/>
        <v>160054558.5760983</v>
      </c>
      <c r="K152">
        <f t="shared" si="17"/>
        <v>2150</v>
      </c>
      <c r="L152" s="3">
        <f t="shared" si="18"/>
        <v>46074491596.15009</v>
      </c>
    </row>
  </sheetData>
  <mergeCells count="2">
    <mergeCell ref="H1:I1"/>
    <mergeCell ref="K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2004-03-06T23:03:11Z</dcterms:created>
  <dcterms:modified xsi:type="dcterms:W3CDTF">2004-03-07T00:04:45Z</dcterms:modified>
  <cp:category/>
  <cp:version/>
  <cp:contentType/>
  <cp:contentStatus/>
</cp:coreProperties>
</file>