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g\Desktop\"/>
    </mc:Choice>
  </mc:AlternateContent>
  <bookViews>
    <workbookView xWindow="0" yWindow="0" windowWidth="22905" windowHeight="11055"/>
  </bookViews>
  <sheets>
    <sheet name="data" sheetId="1" r:id="rId1"/>
    <sheet name="Sheet1" sheetId="2" r:id="rId2"/>
  </sheets>
  <calcPr calcId="0"/>
</workbook>
</file>

<file path=xl/calcChain.xml><?xml version="1.0" encoding="utf-8"?>
<calcChain xmlns="http://schemas.openxmlformats.org/spreadsheetml/2006/main">
  <c r="D5" i="1" l="1"/>
  <c r="H5" i="1" s="1"/>
  <c r="I5" i="1" s="1"/>
  <c r="H3" i="1"/>
  <c r="I3" i="1" s="1"/>
  <c r="H4" i="1"/>
  <c r="I4" i="1" s="1"/>
  <c r="H7" i="1"/>
  <c r="I7" i="1" s="1"/>
  <c r="H8" i="1"/>
  <c r="I8" i="1" s="1"/>
  <c r="H10" i="1"/>
  <c r="I10" i="1" s="1"/>
  <c r="H11" i="1"/>
  <c r="I11" i="1" s="1"/>
  <c r="H12" i="1"/>
  <c r="I12" i="1" s="1"/>
  <c r="H15" i="1"/>
  <c r="I15" i="1" s="1"/>
  <c r="H16" i="1"/>
  <c r="I16" i="1" s="1"/>
  <c r="H18" i="1"/>
  <c r="I18" i="1" s="1"/>
  <c r="H19" i="1"/>
  <c r="I19" i="1" s="1"/>
  <c r="H20" i="1"/>
  <c r="I20" i="1" s="1"/>
  <c r="H23" i="1"/>
  <c r="I23" i="1" s="1"/>
  <c r="H24" i="1"/>
  <c r="I24" i="1" s="1"/>
  <c r="H26" i="1"/>
  <c r="I26" i="1" s="1"/>
  <c r="H27" i="1"/>
  <c r="I27" i="1" s="1"/>
  <c r="H28" i="1"/>
  <c r="I28" i="1" s="1"/>
  <c r="H31" i="1"/>
  <c r="I31" i="1" s="1"/>
  <c r="H32" i="1"/>
  <c r="I32" i="1" s="1"/>
  <c r="H34" i="1"/>
  <c r="I34" i="1" s="1"/>
  <c r="H35" i="1"/>
  <c r="I35" i="1" s="1"/>
  <c r="H36" i="1"/>
  <c r="I36" i="1" s="1"/>
  <c r="H39" i="1"/>
  <c r="I39" i="1" s="1"/>
  <c r="H40" i="1"/>
  <c r="I40" i="1" s="1"/>
  <c r="H42" i="1"/>
  <c r="I42" i="1" s="1"/>
  <c r="H43" i="1"/>
  <c r="I43" i="1" s="1"/>
  <c r="H44" i="1"/>
  <c r="I44" i="1" s="1"/>
  <c r="H47" i="1"/>
  <c r="I47" i="1" s="1"/>
  <c r="H48" i="1"/>
  <c r="I48" i="1" s="1"/>
  <c r="H50" i="1"/>
  <c r="I50" i="1" s="1"/>
  <c r="H51" i="1"/>
  <c r="I51" i="1" s="1"/>
  <c r="H52" i="1"/>
  <c r="I52" i="1" s="1"/>
  <c r="H55" i="1"/>
  <c r="I55" i="1" s="1"/>
  <c r="H56" i="1"/>
  <c r="I56" i="1" s="1"/>
  <c r="H58" i="1"/>
  <c r="I58" i="1" s="1"/>
  <c r="H59" i="1"/>
  <c r="I59" i="1" s="1"/>
  <c r="H60" i="1"/>
  <c r="I60" i="1" s="1"/>
  <c r="H63" i="1"/>
  <c r="I63" i="1" s="1"/>
  <c r="H64" i="1"/>
  <c r="I64" i="1" s="1"/>
  <c r="H66" i="1"/>
  <c r="I66" i="1" s="1"/>
  <c r="H67" i="1"/>
  <c r="I67" i="1" s="1"/>
  <c r="H68" i="1"/>
  <c r="I68" i="1" s="1"/>
  <c r="H71" i="1"/>
  <c r="I71" i="1" s="1"/>
  <c r="H72" i="1"/>
  <c r="I72" i="1" s="1"/>
  <c r="H74" i="1"/>
  <c r="I74" i="1" s="1"/>
  <c r="H75" i="1"/>
  <c r="I75" i="1" s="1"/>
  <c r="H76" i="1"/>
  <c r="I76" i="1" s="1"/>
  <c r="H78" i="1"/>
  <c r="I78" i="1" s="1"/>
  <c r="H79" i="1"/>
  <c r="I79" i="1" s="1"/>
  <c r="H80" i="1"/>
  <c r="I80" i="1" s="1"/>
  <c r="H82" i="1"/>
  <c r="I82" i="1" s="1"/>
  <c r="H83" i="1"/>
  <c r="I83" i="1" s="1"/>
  <c r="H84" i="1"/>
  <c r="I84" i="1" s="1"/>
  <c r="H86" i="1"/>
  <c r="I86" i="1" s="1"/>
  <c r="H87" i="1"/>
  <c r="I87" i="1" s="1"/>
  <c r="H88" i="1"/>
  <c r="I88" i="1" s="1"/>
  <c r="H90" i="1"/>
  <c r="I90" i="1" s="1"/>
  <c r="H91" i="1"/>
  <c r="I91" i="1" s="1"/>
  <c r="H92" i="1"/>
  <c r="I92" i="1" s="1"/>
  <c r="H94" i="1"/>
  <c r="I94" i="1" s="1"/>
  <c r="H95" i="1"/>
  <c r="I95" i="1" s="1"/>
  <c r="H96" i="1"/>
  <c r="I96" i="1" s="1"/>
  <c r="H98" i="1"/>
  <c r="I98" i="1" s="1"/>
  <c r="H99" i="1"/>
  <c r="I99" i="1" s="1"/>
  <c r="H100" i="1"/>
  <c r="I100" i="1" s="1"/>
  <c r="H102" i="1"/>
  <c r="I102" i="1" s="1"/>
  <c r="H103" i="1"/>
  <c r="I103" i="1" s="1"/>
  <c r="H104" i="1"/>
  <c r="I104" i="1" s="1"/>
  <c r="H106" i="1"/>
  <c r="I106" i="1" s="1"/>
  <c r="H107" i="1"/>
  <c r="I107" i="1" s="1"/>
  <c r="H108" i="1"/>
  <c r="I108" i="1" s="1"/>
  <c r="H110" i="1"/>
  <c r="I110" i="1" s="1"/>
  <c r="H111" i="1"/>
  <c r="I111" i="1" s="1"/>
  <c r="H112" i="1"/>
  <c r="I112" i="1" s="1"/>
  <c r="H114" i="1"/>
  <c r="I114" i="1" s="1"/>
  <c r="H115" i="1"/>
  <c r="I115" i="1" s="1"/>
  <c r="H116" i="1"/>
  <c r="I116" i="1" s="1"/>
  <c r="H118" i="1"/>
  <c r="I118" i="1" s="1"/>
  <c r="H119" i="1"/>
  <c r="I119" i="1" s="1"/>
  <c r="H120" i="1"/>
  <c r="I120" i="1" s="1"/>
  <c r="H122" i="1"/>
  <c r="I122" i="1" s="1"/>
  <c r="H123" i="1"/>
  <c r="I123" i="1" s="1"/>
  <c r="H124" i="1"/>
  <c r="I124" i="1" s="1"/>
  <c r="H126" i="1"/>
  <c r="I126" i="1" s="1"/>
  <c r="H127" i="1"/>
  <c r="I127" i="1" s="1"/>
  <c r="H128" i="1"/>
  <c r="I128" i="1" s="1"/>
  <c r="H130" i="1"/>
  <c r="I130" i="1" s="1"/>
  <c r="H131" i="1"/>
  <c r="I131" i="1" s="1"/>
  <c r="H132" i="1"/>
  <c r="I132" i="1" s="1"/>
  <c r="H134" i="1"/>
  <c r="I134" i="1" s="1"/>
  <c r="H135" i="1"/>
  <c r="I135" i="1" s="1"/>
  <c r="H136" i="1"/>
  <c r="I136" i="1" s="1"/>
  <c r="H138" i="1"/>
  <c r="I138" i="1" s="1"/>
  <c r="H139" i="1"/>
  <c r="I139" i="1" s="1"/>
  <c r="H140" i="1"/>
  <c r="I140" i="1" s="1"/>
  <c r="H142" i="1"/>
  <c r="I142" i="1" s="1"/>
  <c r="H143" i="1"/>
  <c r="I143" i="1" s="1"/>
  <c r="H144" i="1"/>
  <c r="I144" i="1" s="1"/>
  <c r="H146" i="1"/>
  <c r="I146" i="1" s="1"/>
  <c r="H147" i="1"/>
  <c r="I147" i="1" s="1"/>
  <c r="H148" i="1"/>
  <c r="I148" i="1" s="1"/>
  <c r="H150" i="1"/>
  <c r="I150" i="1" s="1"/>
  <c r="H151" i="1"/>
  <c r="I151" i="1" s="1"/>
  <c r="H2" i="1"/>
  <c r="I2" i="1" s="1"/>
  <c r="E2" i="1"/>
  <c r="D4" i="1" s="1"/>
  <c r="D2" i="1"/>
  <c r="H145" i="1" l="1"/>
  <c r="I145" i="1" s="1"/>
  <c r="H137" i="1"/>
  <c r="I137" i="1" s="1"/>
  <c r="H129" i="1"/>
  <c r="I129" i="1" s="1"/>
  <c r="H121" i="1"/>
  <c r="I121" i="1" s="1"/>
  <c r="H113" i="1"/>
  <c r="I113" i="1" s="1"/>
  <c r="H105" i="1"/>
  <c r="I105" i="1" s="1"/>
  <c r="H97" i="1"/>
  <c r="I97" i="1" s="1"/>
  <c r="H89" i="1"/>
  <c r="I89" i="1" s="1"/>
  <c r="H81" i="1"/>
  <c r="I81" i="1" s="1"/>
  <c r="H73" i="1"/>
  <c r="I73" i="1" s="1"/>
  <c r="H65" i="1"/>
  <c r="I65" i="1" s="1"/>
  <c r="H57" i="1"/>
  <c r="I57" i="1" s="1"/>
  <c r="H49" i="1"/>
  <c r="I49" i="1" s="1"/>
  <c r="H41" i="1"/>
  <c r="I41" i="1" s="1"/>
  <c r="H33" i="1"/>
  <c r="I33" i="1" s="1"/>
  <c r="H25" i="1"/>
  <c r="I25" i="1" s="1"/>
  <c r="H17" i="1"/>
  <c r="I17" i="1" s="1"/>
  <c r="H9" i="1"/>
  <c r="I9" i="1" s="1"/>
  <c r="H70" i="1"/>
  <c r="I70" i="1" s="1"/>
  <c r="H62" i="1"/>
  <c r="I62" i="1" s="1"/>
  <c r="H54" i="1"/>
  <c r="I54" i="1" s="1"/>
  <c r="H46" i="1"/>
  <c r="I46" i="1" s="1"/>
  <c r="H38" i="1"/>
  <c r="I38" i="1" s="1"/>
  <c r="H30" i="1"/>
  <c r="I30" i="1" s="1"/>
  <c r="H22" i="1"/>
  <c r="I22" i="1" s="1"/>
  <c r="H14" i="1"/>
  <c r="I14" i="1" s="1"/>
  <c r="H6" i="1"/>
  <c r="I6" i="1" s="1"/>
  <c r="I1" i="1" s="1"/>
  <c r="H149" i="1"/>
  <c r="I149" i="1" s="1"/>
  <c r="H141" i="1"/>
  <c r="I141" i="1" s="1"/>
  <c r="H133" i="1"/>
  <c r="I133" i="1" s="1"/>
  <c r="H125" i="1"/>
  <c r="I125" i="1" s="1"/>
  <c r="H117" i="1"/>
  <c r="I117" i="1" s="1"/>
  <c r="H109" i="1"/>
  <c r="I109" i="1" s="1"/>
  <c r="H101" i="1"/>
  <c r="I101" i="1" s="1"/>
  <c r="H93" i="1"/>
  <c r="I93" i="1" s="1"/>
  <c r="H85" i="1"/>
  <c r="I85" i="1" s="1"/>
  <c r="H77" i="1"/>
  <c r="I77" i="1" s="1"/>
  <c r="H69" i="1"/>
  <c r="I69" i="1" s="1"/>
  <c r="H61" i="1"/>
  <c r="I61" i="1" s="1"/>
  <c r="H53" i="1"/>
  <c r="I53" i="1" s="1"/>
  <c r="H45" i="1"/>
  <c r="I45" i="1" s="1"/>
  <c r="H37" i="1"/>
  <c r="I37" i="1" s="1"/>
  <c r="H29" i="1"/>
  <c r="I29" i="1" s="1"/>
  <c r="H21" i="1"/>
  <c r="I21" i="1" s="1"/>
  <c r="H13" i="1"/>
  <c r="I13" i="1" s="1"/>
  <c r="F30" i="1"/>
  <c r="G30" i="1" s="1"/>
  <c r="F11" i="1"/>
  <c r="G11" i="1" s="1"/>
  <c r="F103" i="1"/>
  <c r="G103" i="1" s="1"/>
  <c r="F23" i="1"/>
  <c r="G23" i="1" s="1"/>
  <c r="F113" i="1"/>
  <c r="G113" i="1" s="1"/>
  <c r="F51" i="1"/>
  <c r="G51" i="1" s="1"/>
  <c r="F118" i="1"/>
  <c r="G118" i="1" s="1"/>
  <c r="F61" i="1"/>
  <c r="G61" i="1" s="1"/>
  <c r="F125" i="1"/>
  <c r="G125" i="1" s="1"/>
  <c r="F7" i="1"/>
  <c r="G7" i="1" s="1"/>
  <c r="F67" i="1"/>
  <c r="G67" i="1" s="1"/>
  <c r="F139" i="1"/>
  <c r="G139" i="1" s="1"/>
  <c r="F77" i="1"/>
  <c r="G77" i="1" s="1"/>
  <c r="F141" i="1"/>
  <c r="G141" i="1" s="1"/>
  <c r="F97" i="1"/>
  <c r="G97" i="1" s="1"/>
  <c r="F78" i="1"/>
  <c r="G78" i="1" s="1"/>
  <c r="F146" i="1"/>
  <c r="G146" i="1" s="1"/>
  <c r="F110" i="1"/>
  <c r="G110" i="1" s="1"/>
  <c r="F62" i="1"/>
  <c r="G62" i="1" s="1"/>
  <c r="F8" i="1"/>
  <c r="G8" i="1" s="1"/>
  <c r="F131" i="1"/>
  <c r="G131" i="1" s="1"/>
  <c r="F94" i="1"/>
  <c r="G94" i="1" s="1"/>
  <c r="F43" i="1"/>
  <c r="G43" i="1" s="1"/>
  <c r="F126" i="1"/>
  <c r="G126" i="1" s="1"/>
  <c r="F86" i="1"/>
  <c r="G86" i="1" s="1"/>
  <c r="F137" i="1"/>
  <c r="G137" i="1" s="1"/>
  <c r="F109" i="1"/>
  <c r="G109" i="1" s="1"/>
  <c r="F93" i="1"/>
  <c r="G93" i="1" s="1"/>
  <c r="F57" i="1"/>
  <c r="G57" i="1" s="1"/>
  <c r="F18" i="1"/>
  <c r="G18" i="1" s="1"/>
  <c r="F150" i="1"/>
  <c r="G150" i="1" s="1"/>
  <c r="F135" i="1"/>
  <c r="G135" i="1" s="1"/>
  <c r="F121" i="1"/>
  <c r="G121" i="1" s="1"/>
  <c r="F107" i="1"/>
  <c r="G107" i="1" s="1"/>
  <c r="F89" i="1"/>
  <c r="G89" i="1" s="1"/>
  <c r="F73" i="1"/>
  <c r="G73" i="1" s="1"/>
  <c r="F55" i="1"/>
  <c r="G55" i="1" s="1"/>
  <c r="F37" i="1"/>
  <c r="G37" i="1" s="1"/>
  <c r="F15" i="1"/>
  <c r="G15" i="1" s="1"/>
  <c r="F42" i="1"/>
  <c r="G42" i="1" s="1"/>
  <c r="F19" i="1"/>
  <c r="G19" i="1" s="1"/>
  <c r="F151" i="1"/>
  <c r="G151" i="1" s="1"/>
  <c r="F123" i="1"/>
  <c r="G123" i="1" s="1"/>
  <c r="F75" i="1"/>
  <c r="G75" i="1" s="1"/>
  <c r="F38" i="1"/>
  <c r="G38" i="1" s="1"/>
  <c r="F147" i="1"/>
  <c r="G147" i="1" s="1"/>
  <c r="F134" i="1"/>
  <c r="G134" i="1" s="1"/>
  <c r="F119" i="1"/>
  <c r="G119" i="1" s="1"/>
  <c r="F105" i="1"/>
  <c r="G105" i="1" s="1"/>
  <c r="F87" i="1"/>
  <c r="G87" i="1" s="1"/>
  <c r="F71" i="1"/>
  <c r="G71" i="1" s="1"/>
  <c r="F54" i="1"/>
  <c r="G54" i="1" s="1"/>
  <c r="F31" i="1"/>
  <c r="G31" i="1" s="1"/>
  <c r="F13" i="1"/>
  <c r="G13" i="1" s="1"/>
  <c r="F145" i="1"/>
  <c r="G145" i="1" s="1"/>
  <c r="F130" i="1"/>
  <c r="G130" i="1" s="1"/>
  <c r="F115" i="1"/>
  <c r="G115" i="1" s="1"/>
  <c r="F99" i="1"/>
  <c r="G99" i="1" s="1"/>
  <c r="F83" i="1"/>
  <c r="G83" i="1" s="1"/>
  <c r="F66" i="1"/>
  <c r="G66" i="1" s="1"/>
  <c r="F50" i="1"/>
  <c r="G50" i="1" s="1"/>
  <c r="F29" i="1"/>
  <c r="G29" i="1" s="1"/>
  <c r="F6" i="1"/>
  <c r="G6" i="1" s="1"/>
  <c r="F142" i="1"/>
  <c r="G142" i="1" s="1"/>
  <c r="F129" i="1"/>
  <c r="G129" i="1" s="1"/>
  <c r="F114" i="1"/>
  <c r="G114" i="1" s="1"/>
  <c r="F98" i="1"/>
  <c r="G98" i="1" s="1"/>
  <c r="F82" i="1"/>
  <c r="G82" i="1" s="1"/>
  <c r="F65" i="1"/>
  <c r="G65" i="1" s="1"/>
  <c r="F45" i="1"/>
  <c r="G45" i="1" s="1"/>
  <c r="F26" i="1"/>
  <c r="G26" i="1" s="1"/>
  <c r="F149" i="1"/>
  <c r="G149" i="1" s="1"/>
  <c r="F138" i="1"/>
  <c r="G138" i="1" s="1"/>
  <c r="F127" i="1"/>
  <c r="G127" i="1" s="1"/>
  <c r="F117" i="1"/>
  <c r="G117" i="1" s="1"/>
  <c r="F106" i="1"/>
  <c r="G106" i="1" s="1"/>
  <c r="F95" i="1"/>
  <c r="G95" i="1" s="1"/>
  <c r="F85" i="1"/>
  <c r="G85" i="1" s="1"/>
  <c r="F74" i="1"/>
  <c r="G74" i="1" s="1"/>
  <c r="F63" i="1"/>
  <c r="G63" i="1" s="1"/>
  <c r="F53" i="1"/>
  <c r="G53" i="1" s="1"/>
  <c r="F39" i="1"/>
  <c r="G39" i="1" s="1"/>
  <c r="F27" i="1"/>
  <c r="G27" i="1" s="1"/>
  <c r="F14" i="1"/>
  <c r="G14" i="1" s="1"/>
  <c r="F102" i="1"/>
  <c r="G102" i="1" s="1"/>
  <c r="F91" i="1"/>
  <c r="G91" i="1" s="1"/>
  <c r="F81" i="1"/>
  <c r="G81" i="1" s="1"/>
  <c r="F70" i="1"/>
  <c r="G70" i="1" s="1"/>
  <c r="F59" i="1"/>
  <c r="G59" i="1" s="1"/>
  <c r="F47" i="1"/>
  <c r="G47" i="1" s="1"/>
  <c r="F35" i="1"/>
  <c r="G35" i="1" s="1"/>
  <c r="F22" i="1"/>
  <c r="G22" i="1" s="1"/>
  <c r="F10" i="1"/>
  <c r="G10" i="1" s="1"/>
  <c r="F143" i="1"/>
  <c r="G143" i="1" s="1"/>
  <c r="F133" i="1"/>
  <c r="G133" i="1" s="1"/>
  <c r="F122" i="1"/>
  <c r="G122" i="1" s="1"/>
  <c r="F111" i="1"/>
  <c r="G111" i="1" s="1"/>
  <c r="F101" i="1"/>
  <c r="G101" i="1" s="1"/>
  <c r="F90" i="1"/>
  <c r="G90" i="1" s="1"/>
  <c r="F79" i="1"/>
  <c r="G79" i="1" s="1"/>
  <c r="F69" i="1"/>
  <c r="G69" i="1" s="1"/>
  <c r="F58" i="1"/>
  <c r="G58" i="1" s="1"/>
  <c r="F46" i="1"/>
  <c r="G46" i="1" s="1"/>
  <c r="F34" i="1"/>
  <c r="G34" i="1" s="1"/>
  <c r="F21" i="1"/>
  <c r="G21" i="1" s="1"/>
  <c r="F5" i="1"/>
  <c r="G5" i="1" s="1"/>
  <c r="F3" i="1"/>
  <c r="G3" i="1" s="1"/>
  <c r="F148" i="1"/>
  <c r="G148" i="1" s="1"/>
  <c r="F140" i="1"/>
  <c r="G140" i="1" s="1"/>
  <c r="F132" i="1"/>
  <c r="G132" i="1" s="1"/>
  <c r="F124" i="1"/>
  <c r="G124" i="1" s="1"/>
  <c r="F116" i="1"/>
  <c r="G116" i="1" s="1"/>
  <c r="F108" i="1"/>
  <c r="G108" i="1" s="1"/>
  <c r="F100" i="1"/>
  <c r="G100" i="1" s="1"/>
  <c r="F92" i="1"/>
  <c r="G92" i="1" s="1"/>
  <c r="F84" i="1"/>
  <c r="G84" i="1" s="1"/>
  <c r="F76" i="1"/>
  <c r="G76" i="1" s="1"/>
  <c r="F68" i="1"/>
  <c r="G68" i="1" s="1"/>
  <c r="F60" i="1"/>
  <c r="G60" i="1" s="1"/>
  <c r="F52" i="1"/>
  <c r="G52" i="1" s="1"/>
  <c r="F44" i="1"/>
  <c r="G44" i="1" s="1"/>
  <c r="F36" i="1"/>
  <c r="G36" i="1" s="1"/>
  <c r="F28" i="1"/>
  <c r="G28" i="1" s="1"/>
  <c r="F20" i="1"/>
  <c r="G20" i="1" s="1"/>
  <c r="F12" i="1"/>
  <c r="G12" i="1" s="1"/>
  <c r="F4" i="1"/>
  <c r="G4" i="1" s="1"/>
  <c r="F49" i="1"/>
  <c r="G49" i="1" s="1"/>
  <c r="F41" i="1"/>
  <c r="G41" i="1" s="1"/>
  <c r="F33" i="1"/>
  <c r="G33" i="1" s="1"/>
  <c r="F25" i="1"/>
  <c r="G25" i="1" s="1"/>
  <c r="F17" i="1"/>
  <c r="G17" i="1" s="1"/>
  <c r="F9" i="1"/>
  <c r="G9" i="1" s="1"/>
  <c r="F2" i="1"/>
  <c r="F144" i="1"/>
  <c r="G144" i="1" s="1"/>
  <c r="F136" i="1"/>
  <c r="G136" i="1" s="1"/>
  <c r="F128" i="1"/>
  <c r="G128" i="1" s="1"/>
  <c r="F120" i="1"/>
  <c r="G120" i="1" s="1"/>
  <c r="F112" i="1"/>
  <c r="G112" i="1" s="1"/>
  <c r="F104" i="1"/>
  <c r="G104" i="1" s="1"/>
  <c r="F96" i="1"/>
  <c r="G96" i="1" s="1"/>
  <c r="F88" i="1"/>
  <c r="G88" i="1" s="1"/>
  <c r="F80" i="1"/>
  <c r="G80" i="1" s="1"/>
  <c r="F72" i="1"/>
  <c r="G72" i="1" s="1"/>
  <c r="F64" i="1"/>
  <c r="G64" i="1" s="1"/>
  <c r="F56" i="1"/>
  <c r="G56" i="1" s="1"/>
  <c r="F48" i="1"/>
  <c r="G48" i="1" s="1"/>
  <c r="F40" i="1"/>
  <c r="G40" i="1" s="1"/>
  <c r="F32" i="1"/>
  <c r="G32" i="1" s="1"/>
  <c r="F24" i="1"/>
  <c r="G24" i="1" s="1"/>
  <c r="F16" i="1"/>
  <c r="G16" i="1" s="1"/>
  <c r="G2" i="1" l="1"/>
  <c r="G1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abSelected="1" workbookViewId="0">
      <pane ySplit="1" topLeftCell="A2" activePane="bottomLeft" state="frozen"/>
      <selection pane="bottomLeft" activeCell="L15" sqref="L15"/>
    </sheetView>
  </sheetViews>
  <sheetFormatPr defaultRowHeight="15" x14ac:dyDescent="0.25"/>
  <cols>
    <col min="6" max="6" width="9.140625" style="1"/>
  </cols>
  <sheetData>
    <row r="1" spans="1:9" x14ac:dyDescent="0.25">
      <c r="G1" s="1">
        <f>SUM(G2:G151)/150</f>
        <v>1463.5068371053751</v>
      </c>
      <c r="I1" s="1">
        <f>SUM(I2:I151)/150</f>
        <v>1463.5068371053751</v>
      </c>
    </row>
    <row r="2" spans="1:9" x14ac:dyDescent="0.25">
      <c r="A2">
        <v>0.31</v>
      </c>
      <c r="B2">
        <v>1641</v>
      </c>
      <c r="D2">
        <f>MAX(A2:A151)</f>
        <v>1.1000000000000001</v>
      </c>
      <c r="E2">
        <f>MAX(B2:B151)</f>
        <v>13913</v>
      </c>
      <c r="F2" s="1">
        <f>$D$4*A2 + $E$4</f>
        <v>3920.9363636363637</v>
      </c>
      <c r="G2" s="1">
        <f>(B2-F2)^2/F2</f>
        <v>1325.7317487832327</v>
      </c>
      <c r="H2" s="1">
        <f>$D$5*A2 + $E$4</f>
        <v>3920.9363636363637</v>
      </c>
      <c r="I2" s="1">
        <f>(B2-H2)^2/H2</f>
        <v>1325.7317487832327</v>
      </c>
    </row>
    <row r="3" spans="1:9" x14ac:dyDescent="0.25">
      <c r="A3">
        <v>0.31</v>
      </c>
      <c r="B3">
        <v>1555</v>
      </c>
      <c r="F3" s="1">
        <f t="shared" ref="F3:F66" si="0">$D$4*A3 + $E$4</f>
        <v>3920.9363636363637</v>
      </c>
      <c r="G3" s="1">
        <f t="shared" ref="G3:G66" si="1">(B3-F3)^2/F3</f>
        <v>1427.6321668188132</v>
      </c>
      <c r="H3" s="1">
        <f t="shared" ref="H3:H66" si="2">$D$5*A3 + $E$4</f>
        <v>3920.9363636363637</v>
      </c>
      <c r="I3" s="1">
        <f t="shared" ref="I3:I66" si="3">(B3-H3)^2/H3</f>
        <v>1427.6321668188132</v>
      </c>
    </row>
    <row r="4" spans="1:9" x14ac:dyDescent="0.25">
      <c r="A4">
        <v>0.31</v>
      </c>
      <c r="B4">
        <v>1427</v>
      </c>
      <c r="D4" s="1">
        <f>E2/D2</f>
        <v>12648.181818181818</v>
      </c>
      <c r="E4">
        <v>0</v>
      </c>
      <c r="F4" s="1">
        <f t="shared" si="0"/>
        <v>3920.9363636363637</v>
      </c>
      <c r="G4" s="1">
        <f t="shared" si="1"/>
        <v>1586.2839916380237</v>
      </c>
      <c r="H4" s="1">
        <f t="shared" si="2"/>
        <v>3920.9363636363637</v>
      </c>
      <c r="I4" s="1">
        <f t="shared" si="3"/>
        <v>1586.2839916380237</v>
      </c>
    </row>
    <row r="5" spans="1:9" x14ac:dyDescent="0.25">
      <c r="A5">
        <v>0.31</v>
      </c>
      <c r="B5">
        <v>1427</v>
      </c>
      <c r="D5" s="1">
        <f>D4</f>
        <v>12648.181818181818</v>
      </c>
      <c r="F5" s="1">
        <f t="shared" si="0"/>
        <v>3920.9363636363637</v>
      </c>
      <c r="G5" s="1">
        <f t="shared" si="1"/>
        <v>1586.2839916380237</v>
      </c>
      <c r="H5" s="1">
        <f t="shared" si="2"/>
        <v>3920.9363636363637</v>
      </c>
      <c r="I5" s="1">
        <f t="shared" si="3"/>
        <v>1586.2839916380237</v>
      </c>
    </row>
    <row r="6" spans="1:9" x14ac:dyDescent="0.25">
      <c r="A6">
        <v>0.31</v>
      </c>
      <c r="B6">
        <v>1126</v>
      </c>
      <c r="F6" s="1">
        <f t="shared" si="0"/>
        <v>3920.9363636363637</v>
      </c>
      <c r="G6" s="1">
        <f t="shared" si="1"/>
        <v>1992.2968781702295</v>
      </c>
      <c r="H6" s="1">
        <f t="shared" si="2"/>
        <v>3920.9363636363637</v>
      </c>
      <c r="I6" s="1">
        <f t="shared" si="3"/>
        <v>1992.2968781702295</v>
      </c>
    </row>
    <row r="7" spans="1:9" x14ac:dyDescent="0.25">
      <c r="A7">
        <v>0.31</v>
      </c>
      <c r="B7">
        <v>1126</v>
      </c>
      <c r="F7" s="1">
        <f t="shared" si="0"/>
        <v>3920.9363636363637</v>
      </c>
      <c r="G7" s="1">
        <f t="shared" si="1"/>
        <v>1992.2968781702295</v>
      </c>
      <c r="H7" s="1">
        <f t="shared" si="2"/>
        <v>3920.9363636363637</v>
      </c>
      <c r="I7" s="1">
        <f t="shared" si="3"/>
        <v>1992.2968781702295</v>
      </c>
    </row>
    <row r="8" spans="1:9" x14ac:dyDescent="0.25">
      <c r="A8">
        <v>0.32</v>
      </c>
      <c r="B8">
        <v>1468</v>
      </c>
      <c r="F8" s="1">
        <f t="shared" si="0"/>
        <v>4047.4181818181819</v>
      </c>
      <c r="G8" s="1">
        <f t="shared" si="1"/>
        <v>1643.8622988310476</v>
      </c>
      <c r="H8" s="1">
        <f t="shared" si="2"/>
        <v>4047.4181818181819</v>
      </c>
      <c r="I8" s="1">
        <f t="shared" si="3"/>
        <v>1643.8622988310476</v>
      </c>
    </row>
    <row r="9" spans="1:9" x14ac:dyDescent="0.25">
      <c r="A9">
        <v>0.32</v>
      </c>
      <c r="B9">
        <v>1202</v>
      </c>
      <c r="F9" s="1">
        <f t="shared" si="0"/>
        <v>4047.4181818181819</v>
      </c>
      <c r="G9" s="1">
        <f t="shared" si="1"/>
        <v>2000.3874731284673</v>
      </c>
      <c r="H9" s="1">
        <f t="shared" si="2"/>
        <v>4047.4181818181819</v>
      </c>
      <c r="I9" s="1">
        <f t="shared" si="3"/>
        <v>2000.3874731284673</v>
      </c>
    </row>
    <row r="10" spans="1:9" x14ac:dyDescent="0.25">
      <c r="A10">
        <v>0.33</v>
      </c>
      <c r="B10">
        <v>1327</v>
      </c>
      <c r="F10" s="1">
        <f t="shared" si="0"/>
        <v>4173.9000000000005</v>
      </c>
      <c r="G10" s="1">
        <f t="shared" si="1"/>
        <v>1941.7905579913277</v>
      </c>
      <c r="H10" s="1">
        <f t="shared" si="2"/>
        <v>4173.9000000000005</v>
      </c>
      <c r="I10" s="1">
        <f t="shared" si="3"/>
        <v>1941.7905579913277</v>
      </c>
    </row>
    <row r="11" spans="1:9" x14ac:dyDescent="0.25">
      <c r="A11">
        <v>0.33</v>
      </c>
      <c r="B11">
        <v>1098</v>
      </c>
      <c r="F11" s="1">
        <f t="shared" si="0"/>
        <v>4173.9000000000005</v>
      </c>
      <c r="G11" s="1">
        <f t="shared" si="1"/>
        <v>2266.7435276360247</v>
      </c>
      <c r="H11" s="1">
        <f t="shared" si="2"/>
        <v>4173.9000000000005</v>
      </c>
      <c r="I11" s="1">
        <f t="shared" si="3"/>
        <v>2266.7435276360247</v>
      </c>
    </row>
    <row r="12" spans="1:9" x14ac:dyDescent="0.25">
      <c r="A12">
        <v>0.34</v>
      </c>
      <c r="B12">
        <v>1693</v>
      </c>
      <c r="F12" s="1">
        <f t="shared" si="0"/>
        <v>4300.3818181818187</v>
      </c>
      <c r="G12" s="1">
        <f t="shared" si="1"/>
        <v>1580.8921703281396</v>
      </c>
      <c r="H12" s="1">
        <f t="shared" si="2"/>
        <v>4300.3818181818187</v>
      </c>
      <c r="I12" s="1">
        <f t="shared" si="3"/>
        <v>1580.8921703281396</v>
      </c>
    </row>
    <row r="13" spans="1:9" x14ac:dyDescent="0.25">
      <c r="A13">
        <v>0.34</v>
      </c>
      <c r="B13">
        <v>1551</v>
      </c>
      <c r="F13" s="1">
        <f t="shared" si="0"/>
        <v>4300.3818181818187</v>
      </c>
      <c r="G13" s="1">
        <f t="shared" si="1"/>
        <v>1757.774239996372</v>
      </c>
      <c r="H13" s="1">
        <f t="shared" si="2"/>
        <v>4300.3818181818187</v>
      </c>
      <c r="I13" s="1">
        <f t="shared" si="3"/>
        <v>1757.774239996372</v>
      </c>
    </row>
    <row r="14" spans="1:9" x14ac:dyDescent="0.25">
      <c r="A14">
        <v>0.34</v>
      </c>
      <c r="B14">
        <v>1410</v>
      </c>
      <c r="F14" s="1">
        <f t="shared" si="0"/>
        <v>4300.3818181818187</v>
      </c>
      <c r="G14" s="1">
        <f t="shared" si="1"/>
        <v>1942.6896048054166</v>
      </c>
      <c r="H14" s="1">
        <f t="shared" si="2"/>
        <v>4300.3818181818187</v>
      </c>
      <c r="I14" s="1">
        <f t="shared" si="3"/>
        <v>1942.6896048054166</v>
      </c>
    </row>
    <row r="15" spans="1:9" x14ac:dyDescent="0.25">
      <c r="A15">
        <v>0.34</v>
      </c>
      <c r="B15">
        <v>1269</v>
      </c>
      <c r="F15" s="1">
        <f t="shared" si="0"/>
        <v>4300.3818181818187</v>
      </c>
      <c r="G15" s="1">
        <f t="shared" si="1"/>
        <v>2136.8511253469328</v>
      </c>
      <c r="H15" s="1">
        <f t="shared" si="2"/>
        <v>4300.3818181818187</v>
      </c>
      <c r="I15" s="1">
        <f t="shared" si="3"/>
        <v>2136.8511253469328</v>
      </c>
    </row>
    <row r="16" spans="1:9" x14ac:dyDescent="0.25">
      <c r="A16">
        <v>0.34</v>
      </c>
      <c r="B16">
        <v>1316</v>
      </c>
      <c r="F16" s="1">
        <f t="shared" si="0"/>
        <v>4300.3818181818187</v>
      </c>
      <c r="G16" s="1">
        <f t="shared" si="1"/>
        <v>2071.1032678628194</v>
      </c>
      <c r="H16" s="1">
        <f t="shared" si="2"/>
        <v>4300.3818181818187</v>
      </c>
      <c r="I16" s="1">
        <f t="shared" si="3"/>
        <v>2071.1032678628194</v>
      </c>
    </row>
    <row r="17" spans="1:9" x14ac:dyDescent="0.25">
      <c r="A17">
        <v>0.34</v>
      </c>
      <c r="B17">
        <v>1222</v>
      </c>
      <c r="F17" s="1">
        <f t="shared" si="0"/>
        <v>4300.3818181818187</v>
      </c>
      <c r="G17" s="1">
        <f t="shared" si="1"/>
        <v>2203.6263334679875</v>
      </c>
      <c r="H17" s="1">
        <f t="shared" si="2"/>
        <v>4300.3818181818187</v>
      </c>
      <c r="I17" s="1">
        <f t="shared" si="3"/>
        <v>2203.6263334679875</v>
      </c>
    </row>
    <row r="18" spans="1:9" x14ac:dyDescent="0.25">
      <c r="A18">
        <v>0.35</v>
      </c>
      <c r="B18">
        <v>1738</v>
      </c>
      <c r="F18" s="1">
        <f t="shared" si="0"/>
        <v>4426.863636363636</v>
      </c>
      <c r="G18" s="1">
        <f t="shared" si="1"/>
        <v>1633.2076722601769</v>
      </c>
      <c r="H18" s="1">
        <f t="shared" si="2"/>
        <v>4426.863636363636</v>
      </c>
      <c r="I18" s="1">
        <f t="shared" si="3"/>
        <v>1633.2076722601769</v>
      </c>
    </row>
    <row r="19" spans="1:9" x14ac:dyDescent="0.25">
      <c r="A19">
        <v>0.35</v>
      </c>
      <c r="B19">
        <v>1593</v>
      </c>
      <c r="F19" s="1">
        <f t="shared" si="0"/>
        <v>4426.863636363636</v>
      </c>
      <c r="G19" s="1">
        <f t="shared" si="1"/>
        <v>1814.1022107698955</v>
      </c>
      <c r="H19" s="1">
        <f t="shared" si="2"/>
        <v>4426.863636363636</v>
      </c>
      <c r="I19" s="1">
        <f t="shared" si="3"/>
        <v>1814.1022107698955</v>
      </c>
    </row>
    <row r="20" spans="1:9" x14ac:dyDescent="0.25">
      <c r="A20">
        <v>0.35</v>
      </c>
      <c r="B20">
        <v>1447</v>
      </c>
      <c r="F20" s="1">
        <f t="shared" si="0"/>
        <v>4426.863636363636</v>
      </c>
      <c r="G20" s="1">
        <f t="shared" si="1"/>
        <v>2005.8416117412376</v>
      </c>
      <c r="H20" s="1">
        <f t="shared" si="2"/>
        <v>4426.863636363636</v>
      </c>
      <c r="I20" s="1">
        <f t="shared" si="3"/>
        <v>2005.8416117412376</v>
      </c>
    </row>
    <row r="21" spans="1:9" x14ac:dyDescent="0.25">
      <c r="A21">
        <v>0.35</v>
      </c>
      <c r="B21">
        <v>1255</v>
      </c>
      <c r="F21" s="1">
        <f t="shared" si="0"/>
        <v>4426.863636363636</v>
      </c>
      <c r="G21" s="1">
        <f t="shared" si="1"/>
        <v>2272.6516455225933</v>
      </c>
      <c r="H21" s="1">
        <f t="shared" si="2"/>
        <v>4426.863636363636</v>
      </c>
      <c r="I21" s="1">
        <f t="shared" si="3"/>
        <v>2272.6516455225933</v>
      </c>
    </row>
    <row r="22" spans="1:9" x14ac:dyDescent="0.25">
      <c r="A22">
        <v>0.36</v>
      </c>
      <c r="B22">
        <v>1635</v>
      </c>
      <c r="F22" s="1">
        <f t="shared" si="0"/>
        <v>4553.3454545454542</v>
      </c>
      <c r="G22" s="1">
        <f t="shared" si="1"/>
        <v>1870.4357657651769</v>
      </c>
      <c r="H22" s="1">
        <f t="shared" si="2"/>
        <v>4553.3454545454542</v>
      </c>
      <c r="I22" s="1">
        <f t="shared" si="3"/>
        <v>1870.4357657651769</v>
      </c>
    </row>
    <row r="23" spans="1:9" x14ac:dyDescent="0.25">
      <c r="A23">
        <v>0.36</v>
      </c>
      <c r="B23">
        <v>1485</v>
      </c>
      <c r="F23" s="1">
        <f t="shared" si="0"/>
        <v>4553.3454545454542</v>
      </c>
      <c r="G23" s="1">
        <f t="shared" si="1"/>
        <v>2067.6541945727668</v>
      </c>
      <c r="H23" s="1">
        <f t="shared" si="2"/>
        <v>4553.3454545454542</v>
      </c>
      <c r="I23" s="1">
        <f t="shared" si="3"/>
        <v>2067.6541945727668</v>
      </c>
    </row>
    <row r="24" spans="1:9" x14ac:dyDescent="0.25">
      <c r="A24">
        <v>0.37</v>
      </c>
      <c r="B24">
        <v>1420</v>
      </c>
      <c r="F24" s="1">
        <f t="shared" si="0"/>
        <v>4679.8272727272724</v>
      </c>
      <c r="G24" s="1">
        <f t="shared" si="1"/>
        <v>2270.6978759546641</v>
      </c>
      <c r="H24" s="1">
        <f t="shared" si="2"/>
        <v>4679.8272727272724</v>
      </c>
      <c r="I24" s="1">
        <f t="shared" si="3"/>
        <v>2270.6978759546641</v>
      </c>
    </row>
    <row r="25" spans="1:9" x14ac:dyDescent="0.25">
      <c r="A25">
        <v>0.37</v>
      </c>
      <c r="B25">
        <v>1420</v>
      </c>
      <c r="F25" s="1">
        <f t="shared" si="0"/>
        <v>4679.8272727272724</v>
      </c>
      <c r="G25" s="1">
        <f t="shared" si="1"/>
        <v>2270.6978759546641</v>
      </c>
      <c r="H25" s="1">
        <f t="shared" si="2"/>
        <v>4679.8272727272724</v>
      </c>
      <c r="I25" s="1">
        <f t="shared" si="3"/>
        <v>2270.6978759546641</v>
      </c>
    </row>
    <row r="26" spans="1:9" x14ac:dyDescent="0.25">
      <c r="A26">
        <v>0.4</v>
      </c>
      <c r="B26">
        <v>1911</v>
      </c>
      <c r="F26" s="1">
        <f t="shared" si="0"/>
        <v>5059.2727272727279</v>
      </c>
      <c r="G26" s="1">
        <f t="shared" si="1"/>
        <v>1959.0999931391837</v>
      </c>
      <c r="H26" s="1">
        <f t="shared" si="2"/>
        <v>5059.2727272727279</v>
      </c>
      <c r="I26" s="1">
        <f t="shared" si="3"/>
        <v>1959.0999931391837</v>
      </c>
    </row>
    <row r="27" spans="1:9" x14ac:dyDescent="0.25">
      <c r="A27">
        <v>0.4</v>
      </c>
      <c r="B27">
        <v>1525</v>
      </c>
      <c r="F27" s="1">
        <f t="shared" si="0"/>
        <v>5059.2727272727279</v>
      </c>
      <c r="G27" s="1">
        <f t="shared" si="1"/>
        <v>2468.9484801657059</v>
      </c>
      <c r="H27" s="1">
        <f t="shared" si="2"/>
        <v>5059.2727272727279</v>
      </c>
      <c r="I27" s="1">
        <f t="shared" si="3"/>
        <v>2468.9484801657059</v>
      </c>
    </row>
    <row r="28" spans="1:9" x14ac:dyDescent="0.25">
      <c r="A28">
        <v>0.41</v>
      </c>
      <c r="B28">
        <v>1956</v>
      </c>
      <c r="F28" s="1">
        <f t="shared" si="0"/>
        <v>5185.7545454545452</v>
      </c>
      <c r="G28" s="1">
        <f t="shared" si="1"/>
        <v>2011.532619303709</v>
      </c>
      <c r="H28" s="1">
        <f t="shared" si="2"/>
        <v>5185.7545454545452</v>
      </c>
      <c r="I28" s="1">
        <f t="shared" si="3"/>
        <v>2011.532619303709</v>
      </c>
    </row>
    <row r="29" spans="1:9" x14ac:dyDescent="0.25">
      <c r="A29">
        <v>0.43</v>
      </c>
      <c r="B29">
        <v>1747</v>
      </c>
      <c r="F29" s="1">
        <f t="shared" si="0"/>
        <v>5438.7181818181816</v>
      </c>
      <c r="G29" s="1">
        <f t="shared" si="1"/>
        <v>2505.8814739709114</v>
      </c>
      <c r="H29" s="1">
        <f t="shared" si="2"/>
        <v>5438.7181818181816</v>
      </c>
      <c r="I29" s="1">
        <f t="shared" si="3"/>
        <v>2505.8814739709114</v>
      </c>
    </row>
    <row r="30" spans="1:9" x14ac:dyDescent="0.25">
      <c r="A30">
        <v>0.45</v>
      </c>
      <c r="B30">
        <v>1572</v>
      </c>
      <c r="F30" s="1">
        <f t="shared" si="0"/>
        <v>5691.681818181818</v>
      </c>
      <c r="G30" s="1">
        <f t="shared" si="1"/>
        <v>2981.8564749776206</v>
      </c>
      <c r="H30" s="1">
        <f t="shared" si="2"/>
        <v>5691.681818181818</v>
      </c>
      <c r="I30" s="1">
        <f t="shared" si="3"/>
        <v>2981.8564749776206</v>
      </c>
    </row>
    <row r="31" spans="1:9" x14ac:dyDescent="0.25">
      <c r="A31">
        <v>0.46</v>
      </c>
      <c r="B31">
        <v>2942</v>
      </c>
      <c r="F31" s="1">
        <f t="shared" si="0"/>
        <v>5818.1636363636362</v>
      </c>
      <c r="G31" s="1">
        <f t="shared" si="1"/>
        <v>1421.8089727553124</v>
      </c>
      <c r="H31" s="1">
        <f t="shared" si="2"/>
        <v>5818.1636363636362</v>
      </c>
      <c r="I31" s="1">
        <f t="shared" si="3"/>
        <v>1421.8089727553124</v>
      </c>
    </row>
    <row r="32" spans="1:9" x14ac:dyDescent="0.25">
      <c r="A32">
        <v>0.48</v>
      </c>
      <c r="B32">
        <v>2532</v>
      </c>
      <c r="F32" s="1">
        <f t="shared" si="0"/>
        <v>6071.1272727272726</v>
      </c>
      <c r="G32" s="1">
        <f t="shared" si="1"/>
        <v>2063.1130414327999</v>
      </c>
      <c r="H32" s="1">
        <f t="shared" si="2"/>
        <v>6071.1272727272726</v>
      </c>
      <c r="I32" s="1">
        <f t="shared" si="3"/>
        <v>2063.1130414327999</v>
      </c>
    </row>
    <row r="33" spans="1:9" x14ac:dyDescent="0.25">
      <c r="A33">
        <v>0.5</v>
      </c>
      <c r="B33">
        <v>3501</v>
      </c>
      <c r="F33" s="1">
        <f t="shared" si="0"/>
        <v>6324.090909090909</v>
      </c>
      <c r="G33" s="1">
        <f t="shared" si="1"/>
        <v>1260.2352489169709</v>
      </c>
      <c r="H33" s="1">
        <f t="shared" si="2"/>
        <v>6324.090909090909</v>
      </c>
      <c r="I33" s="1">
        <f t="shared" si="3"/>
        <v>1260.2352489169709</v>
      </c>
    </row>
    <row r="34" spans="1:9" x14ac:dyDescent="0.25">
      <c r="A34">
        <v>0.5</v>
      </c>
      <c r="B34">
        <v>3501</v>
      </c>
      <c r="F34" s="1">
        <f t="shared" si="0"/>
        <v>6324.090909090909</v>
      </c>
      <c r="G34" s="1">
        <f t="shared" si="1"/>
        <v>1260.2352489169709</v>
      </c>
      <c r="H34" s="1">
        <f t="shared" si="2"/>
        <v>6324.090909090909</v>
      </c>
      <c r="I34" s="1">
        <f t="shared" si="3"/>
        <v>1260.2352489169709</v>
      </c>
    </row>
    <row r="35" spans="1:9" x14ac:dyDescent="0.25">
      <c r="A35">
        <v>0.5</v>
      </c>
      <c r="B35">
        <v>3501</v>
      </c>
      <c r="F35" s="1">
        <f t="shared" si="0"/>
        <v>6324.090909090909</v>
      </c>
      <c r="G35" s="1">
        <f t="shared" si="1"/>
        <v>1260.2352489169709</v>
      </c>
      <c r="H35" s="1">
        <f t="shared" si="2"/>
        <v>6324.090909090909</v>
      </c>
      <c r="I35" s="1">
        <f t="shared" si="3"/>
        <v>1260.2352489169709</v>
      </c>
    </row>
    <row r="36" spans="1:9" x14ac:dyDescent="0.25">
      <c r="A36">
        <v>0.5</v>
      </c>
      <c r="B36">
        <v>3293</v>
      </c>
      <c r="F36" s="1">
        <f t="shared" si="0"/>
        <v>6324.090909090909</v>
      </c>
      <c r="G36" s="1">
        <f t="shared" si="1"/>
        <v>1452.7798906189764</v>
      </c>
      <c r="H36" s="1">
        <f t="shared" si="2"/>
        <v>6324.090909090909</v>
      </c>
      <c r="I36" s="1">
        <f t="shared" si="3"/>
        <v>1452.7798906189764</v>
      </c>
    </row>
    <row r="37" spans="1:9" x14ac:dyDescent="0.25">
      <c r="A37">
        <v>0.5</v>
      </c>
      <c r="B37">
        <v>3016</v>
      </c>
      <c r="F37" s="1">
        <f t="shared" si="0"/>
        <v>6324.090909090909</v>
      </c>
      <c r="G37" s="1">
        <f t="shared" si="1"/>
        <v>1730.4408839345804</v>
      </c>
      <c r="H37" s="1">
        <f t="shared" si="2"/>
        <v>6324.090909090909</v>
      </c>
      <c r="I37" s="1">
        <f t="shared" si="3"/>
        <v>1730.4408839345804</v>
      </c>
    </row>
    <row r="38" spans="1:9" x14ac:dyDescent="0.25">
      <c r="A38">
        <v>0.51</v>
      </c>
      <c r="B38">
        <v>3567</v>
      </c>
      <c r="F38" s="1">
        <f t="shared" si="0"/>
        <v>6450.5727272727272</v>
      </c>
      <c r="G38" s="1">
        <f t="shared" si="1"/>
        <v>1289.0315364270939</v>
      </c>
      <c r="H38" s="1">
        <f t="shared" si="2"/>
        <v>6450.5727272727272</v>
      </c>
      <c r="I38" s="1">
        <f t="shared" si="3"/>
        <v>1289.0315364270939</v>
      </c>
    </row>
    <row r="39" spans="1:9" x14ac:dyDescent="0.25">
      <c r="A39">
        <v>0.51</v>
      </c>
      <c r="B39">
        <v>3205</v>
      </c>
      <c r="F39" s="1">
        <f t="shared" si="0"/>
        <v>6450.5727272727272</v>
      </c>
      <c r="G39" s="1">
        <f t="shared" si="1"/>
        <v>1632.9933439057818</v>
      </c>
      <c r="H39" s="1">
        <f t="shared" si="2"/>
        <v>6450.5727272727272</v>
      </c>
      <c r="I39" s="1">
        <f t="shared" si="3"/>
        <v>1632.9933439057818</v>
      </c>
    </row>
    <row r="40" spans="1:9" x14ac:dyDescent="0.25">
      <c r="A40">
        <v>0.52</v>
      </c>
      <c r="B40">
        <v>3490</v>
      </c>
      <c r="F40" s="1">
        <f t="shared" si="0"/>
        <v>6577.0545454545454</v>
      </c>
      <c r="G40" s="1">
        <f t="shared" si="1"/>
        <v>1448.9625562247716</v>
      </c>
      <c r="H40" s="1">
        <f t="shared" si="2"/>
        <v>6577.0545454545454</v>
      </c>
      <c r="I40" s="1">
        <f t="shared" si="3"/>
        <v>1448.9625562247716</v>
      </c>
    </row>
    <row r="41" spans="1:9" x14ac:dyDescent="0.25">
      <c r="A41">
        <v>0.52</v>
      </c>
      <c r="B41">
        <v>3635</v>
      </c>
      <c r="F41" s="1">
        <f t="shared" si="0"/>
        <v>6577.0545454545454</v>
      </c>
      <c r="G41" s="1">
        <f t="shared" si="1"/>
        <v>1316.0427496244142</v>
      </c>
      <c r="H41" s="1">
        <f t="shared" si="2"/>
        <v>6577.0545454545454</v>
      </c>
      <c r="I41" s="1">
        <f t="shared" si="3"/>
        <v>1316.0427496244142</v>
      </c>
    </row>
    <row r="42" spans="1:9" x14ac:dyDescent="0.25">
      <c r="A42">
        <v>0.52</v>
      </c>
      <c r="B42">
        <v>3635</v>
      </c>
      <c r="F42" s="1">
        <f t="shared" si="0"/>
        <v>6577.0545454545454</v>
      </c>
      <c r="G42" s="1">
        <f t="shared" si="1"/>
        <v>1316.0427496244142</v>
      </c>
      <c r="H42" s="1">
        <f t="shared" si="2"/>
        <v>6577.0545454545454</v>
      </c>
      <c r="I42" s="1">
        <f t="shared" si="3"/>
        <v>1316.0427496244142</v>
      </c>
    </row>
    <row r="43" spans="1:9" x14ac:dyDescent="0.25">
      <c r="A43">
        <v>0.52</v>
      </c>
      <c r="B43">
        <v>3418</v>
      </c>
      <c r="F43" s="1">
        <f t="shared" si="0"/>
        <v>6577.0545454545454</v>
      </c>
      <c r="G43" s="1">
        <f t="shared" si="1"/>
        <v>1517.3396468262563</v>
      </c>
      <c r="H43" s="1">
        <f t="shared" si="2"/>
        <v>6577.0545454545454</v>
      </c>
      <c r="I43" s="1">
        <f t="shared" si="3"/>
        <v>1517.3396468262563</v>
      </c>
    </row>
    <row r="44" spans="1:9" x14ac:dyDescent="0.25">
      <c r="A44">
        <v>0.53</v>
      </c>
      <c r="B44">
        <v>3921</v>
      </c>
      <c r="F44" s="1">
        <f t="shared" si="0"/>
        <v>6703.5363636363636</v>
      </c>
      <c r="G44" s="1">
        <f t="shared" si="1"/>
        <v>1154.9886798493801</v>
      </c>
      <c r="H44" s="1">
        <f t="shared" si="2"/>
        <v>6703.5363636363636</v>
      </c>
      <c r="I44" s="1">
        <f t="shared" si="3"/>
        <v>1154.9886798493801</v>
      </c>
    </row>
    <row r="45" spans="1:9" x14ac:dyDescent="0.25">
      <c r="A45">
        <v>0.53</v>
      </c>
      <c r="B45">
        <v>3701</v>
      </c>
      <c r="F45" s="1">
        <f t="shared" si="0"/>
        <v>6703.5363636363636</v>
      </c>
      <c r="G45" s="1">
        <f t="shared" si="1"/>
        <v>1344.8460821160263</v>
      </c>
      <c r="H45" s="1">
        <f t="shared" si="2"/>
        <v>6703.5363636363636</v>
      </c>
      <c r="I45" s="1">
        <f t="shared" si="3"/>
        <v>1344.8460821160263</v>
      </c>
    </row>
    <row r="46" spans="1:9" x14ac:dyDescent="0.25">
      <c r="A46">
        <v>0.53</v>
      </c>
      <c r="B46">
        <v>3480</v>
      </c>
      <c r="F46" s="1">
        <f t="shared" si="0"/>
        <v>6703.5363636363636</v>
      </c>
      <c r="G46" s="1">
        <f t="shared" si="1"/>
        <v>1550.1052167111993</v>
      </c>
      <c r="H46" s="1">
        <f t="shared" si="2"/>
        <v>6703.5363636363636</v>
      </c>
      <c r="I46" s="1">
        <f t="shared" si="3"/>
        <v>1550.1052167111993</v>
      </c>
    </row>
    <row r="47" spans="1:9" x14ac:dyDescent="0.25">
      <c r="A47">
        <v>0.53</v>
      </c>
      <c r="B47">
        <v>3407</v>
      </c>
      <c r="F47" s="1">
        <f t="shared" si="0"/>
        <v>6703.5363636363636</v>
      </c>
      <c r="G47" s="1">
        <f t="shared" si="1"/>
        <v>1621.1073390645299</v>
      </c>
      <c r="H47" s="1">
        <f t="shared" si="2"/>
        <v>6703.5363636363636</v>
      </c>
      <c r="I47" s="1">
        <f t="shared" si="3"/>
        <v>1621.1073390645299</v>
      </c>
    </row>
    <row r="48" spans="1:9" x14ac:dyDescent="0.25">
      <c r="A48">
        <v>0.54</v>
      </c>
      <c r="B48">
        <v>3767</v>
      </c>
      <c r="F48" s="1">
        <f t="shared" si="0"/>
        <v>6830.0181818181818</v>
      </c>
      <c r="G48" s="1">
        <f t="shared" si="1"/>
        <v>1373.6537930637262</v>
      </c>
      <c r="H48" s="1">
        <f t="shared" si="2"/>
        <v>6830.0181818181818</v>
      </c>
      <c r="I48" s="1">
        <f t="shared" si="3"/>
        <v>1373.6537930637262</v>
      </c>
    </row>
    <row r="49" spans="1:9" x14ac:dyDescent="0.25">
      <c r="A49">
        <v>0.54</v>
      </c>
      <c r="B49">
        <v>4066</v>
      </c>
      <c r="F49" s="1">
        <f t="shared" si="0"/>
        <v>6830.0181818181818</v>
      </c>
      <c r="G49" s="1">
        <f t="shared" si="1"/>
        <v>1118.5616649980482</v>
      </c>
      <c r="H49" s="1">
        <f t="shared" si="2"/>
        <v>6830.0181818181818</v>
      </c>
      <c r="I49" s="1">
        <f t="shared" si="3"/>
        <v>1118.5616649980482</v>
      </c>
    </row>
    <row r="50" spans="1:9" x14ac:dyDescent="0.25">
      <c r="A50">
        <v>0.55000000000000004</v>
      </c>
      <c r="B50">
        <v>4138</v>
      </c>
      <c r="F50" s="1">
        <f t="shared" si="0"/>
        <v>6956.5000000000009</v>
      </c>
      <c r="G50" s="1">
        <f t="shared" si="1"/>
        <v>1141.9452670164601</v>
      </c>
      <c r="H50" s="1">
        <f t="shared" si="2"/>
        <v>6956.5000000000009</v>
      </c>
      <c r="I50" s="1">
        <f t="shared" si="3"/>
        <v>1141.9452670164601</v>
      </c>
    </row>
    <row r="51" spans="1:9" x14ac:dyDescent="0.25">
      <c r="A51">
        <v>0.55000000000000004</v>
      </c>
      <c r="B51">
        <v>3605</v>
      </c>
      <c r="F51" s="1">
        <f t="shared" si="0"/>
        <v>6956.5000000000009</v>
      </c>
      <c r="G51" s="1">
        <f t="shared" si="1"/>
        <v>1614.68443182635</v>
      </c>
      <c r="H51" s="1">
        <f t="shared" si="2"/>
        <v>6956.5000000000009</v>
      </c>
      <c r="I51" s="1">
        <f t="shared" si="3"/>
        <v>1614.68443182635</v>
      </c>
    </row>
    <row r="52" spans="1:9" x14ac:dyDescent="0.25">
      <c r="A52">
        <v>0.55000000000000004</v>
      </c>
      <c r="B52">
        <v>3529</v>
      </c>
      <c r="F52" s="1">
        <f t="shared" si="0"/>
        <v>6956.5000000000009</v>
      </c>
      <c r="G52" s="1">
        <f t="shared" si="1"/>
        <v>1688.7452382663701</v>
      </c>
      <c r="H52" s="1">
        <f t="shared" si="2"/>
        <v>6956.5000000000009</v>
      </c>
      <c r="I52" s="1">
        <f t="shared" si="3"/>
        <v>1688.7452382663701</v>
      </c>
    </row>
    <row r="53" spans="1:9" x14ac:dyDescent="0.25">
      <c r="A53">
        <v>0.56000000000000005</v>
      </c>
      <c r="B53">
        <v>3667</v>
      </c>
      <c r="F53" s="1">
        <f t="shared" si="0"/>
        <v>7082.9818181818191</v>
      </c>
      <c r="G53" s="1">
        <f t="shared" si="1"/>
        <v>1647.4603608603006</v>
      </c>
      <c r="H53" s="1">
        <f t="shared" si="2"/>
        <v>7082.9818181818191</v>
      </c>
      <c r="I53" s="1">
        <f t="shared" si="3"/>
        <v>1647.4603608603006</v>
      </c>
    </row>
    <row r="54" spans="1:9" x14ac:dyDescent="0.25">
      <c r="A54">
        <v>0.56000000000000005</v>
      </c>
      <c r="B54">
        <v>2892</v>
      </c>
      <c r="F54" s="1">
        <f t="shared" si="0"/>
        <v>7082.9818181818191</v>
      </c>
      <c r="G54" s="1">
        <f t="shared" si="1"/>
        <v>2479.79298143099</v>
      </c>
      <c r="H54" s="1">
        <f t="shared" si="2"/>
        <v>7082.9818181818191</v>
      </c>
      <c r="I54" s="1">
        <f t="shared" si="3"/>
        <v>2479.79298143099</v>
      </c>
    </row>
    <row r="55" spans="1:9" x14ac:dyDescent="0.25">
      <c r="A55">
        <v>0.56999999999999995</v>
      </c>
      <c r="B55">
        <v>3651</v>
      </c>
      <c r="F55" s="1">
        <f t="shared" si="0"/>
        <v>7209.4636363636355</v>
      </c>
      <c r="G55" s="1">
        <f t="shared" si="1"/>
        <v>1756.3946626283559</v>
      </c>
      <c r="H55" s="1">
        <f t="shared" si="2"/>
        <v>7209.4636363636355</v>
      </c>
      <c r="I55" s="1">
        <f t="shared" si="3"/>
        <v>1756.3946626283559</v>
      </c>
    </row>
    <row r="56" spans="1:9" x14ac:dyDescent="0.25">
      <c r="A56">
        <v>0.59</v>
      </c>
      <c r="B56">
        <v>3773</v>
      </c>
      <c r="F56" s="1">
        <f t="shared" si="0"/>
        <v>7462.4272727272719</v>
      </c>
      <c r="G56" s="1">
        <f t="shared" si="1"/>
        <v>1824.0544401003056</v>
      </c>
      <c r="H56" s="1">
        <f t="shared" si="2"/>
        <v>7462.4272727272719</v>
      </c>
      <c r="I56" s="1">
        <f t="shared" si="3"/>
        <v>1824.0544401003056</v>
      </c>
    </row>
    <row r="57" spans="1:9" x14ac:dyDescent="0.25">
      <c r="A57">
        <v>0.6</v>
      </c>
      <c r="B57">
        <v>4291</v>
      </c>
      <c r="F57" s="1">
        <f t="shared" si="0"/>
        <v>7588.9090909090901</v>
      </c>
      <c r="G57" s="1">
        <f t="shared" si="1"/>
        <v>1433.1709922483653</v>
      </c>
      <c r="H57" s="1">
        <f t="shared" si="2"/>
        <v>7588.9090909090901</v>
      </c>
      <c r="I57" s="1">
        <f t="shared" si="3"/>
        <v>1433.1709922483653</v>
      </c>
    </row>
    <row r="58" spans="1:9" x14ac:dyDescent="0.25">
      <c r="A58">
        <v>0.62</v>
      </c>
      <c r="B58">
        <v>5845</v>
      </c>
      <c r="F58" s="1">
        <f t="shared" si="0"/>
        <v>7841.8727272727274</v>
      </c>
      <c r="G58" s="1">
        <f t="shared" si="1"/>
        <v>508.48832002306756</v>
      </c>
      <c r="H58" s="1">
        <f t="shared" si="2"/>
        <v>7841.8727272727274</v>
      </c>
      <c r="I58" s="1">
        <f t="shared" si="3"/>
        <v>508.48832002306756</v>
      </c>
    </row>
    <row r="59" spans="1:9" x14ac:dyDescent="0.25">
      <c r="A59">
        <v>0.63</v>
      </c>
      <c r="B59">
        <v>4401</v>
      </c>
      <c r="F59" s="1">
        <f t="shared" si="0"/>
        <v>7968.3545454545456</v>
      </c>
      <c r="G59" s="1">
        <f t="shared" si="1"/>
        <v>1597.0698066183081</v>
      </c>
      <c r="H59" s="1">
        <f t="shared" si="2"/>
        <v>7968.3545454545456</v>
      </c>
      <c r="I59" s="1">
        <f t="shared" si="3"/>
        <v>1597.0698066183081</v>
      </c>
    </row>
    <row r="60" spans="1:9" x14ac:dyDescent="0.25">
      <c r="A60">
        <v>0.64</v>
      </c>
      <c r="B60">
        <v>4759</v>
      </c>
      <c r="F60" s="1">
        <f t="shared" si="0"/>
        <v>8094.8363636363638</v>
      </c>
      <c r="G60" s="1">
        <f t="shared" si="1"/>
        <v>1374.679331993296</v>
      </c>
      <c r="H60" s="1">
        <f t="shared" si="2"/>
        <v>8094.8363636363638</v>
      </c>
      <c r="I60" s="1">
        <f t="shared" si="3"/>
        <v>1374.679331993296</v>
      </c>
    </row>
    <row r="61" spans="1:9" x14ac:dyDescent="0.25">
      <c r="A61">
        <v>0.66</v>
      </c>
      <c r="B61">
        <v>4300</v>
      </c>
      <c r="F61" s="1">
        <f t="shared" si="0"/>
        <v>8347.8000000000011</v>
      </c>
      <c r="G61" s="1">
        <f t="shared" si="1"/>
        <v>1962.7548384005374</v>
      </c>
      <c r="H61" s="1">
        <f t="shared" si="2"/>
        <v>8347.8000000000011</v>
      </c>
      <c r="I61" s="1">
        <f t="shared" si="3"/>
        <v>1962.7548384005374</v>
      </c>
    </row>
    <row r="62" spans="1:9" x14ac:dyDescent="0.25">
      <c r="A62">
        <v>0.7</v>
      </c>
      <c r="B62">
        <v>5510</v>
      </c>
      <c r="F62" s="1">
        <f t="shared" si="0"/>
        <v>8853.7272727272721</v>
      </c>
      <c r="G62" s="1">
        <f t="shared" si="1"/>
        <v>1262.8028546598944</v>
      </c>
      <c r="H62" s="1">
        <f t="shared" si="2"/>
        <v>8853.7272727272721</v>
      </c>
      <c r="I62" s="1">
        <f t="shared" si="3"/>
        <v>1262.8028546598944</v>
      </c>
    </row>
    <row r="63" spans="1:9" x14ac:dyDescent="0.25">
      <c r="A63">
        <v>0.7</v>
      </c>
      <c r="B63">
        <v>5122</v>
      </c>
      <c r="F63" s="1">
        <f t="shared" si="0"/>
        <v>8853.7272727272721</v>
      </c>
      <c r="G63" s="1">
        <f t="shared" si="1"/>
        <v>1572.8729843433355</v>
      </c>
      <c r="H63" s="1">
        <f t="shared" si="2"/>
        <v>8853.7272727272721</v>
      </c>
      <c r="I63" s="1">
        <f t="shared" si="3"/>
        <v>1572.8729843433355</v>
      </c>
    </row>
    <row r="64" spans="1:9" x14ac:dyDescent="0.25">
      <c r="A64">
        <v>0.7</v>
      </c>
      <c r="B64">
        <v>5122</v>
      </c>
      <c r="F64" s="1">
        <f t="shared" si="0"/>
        <v>8853.7272727272721</v>
      </c>
      <c r="G64" s="1">
        <f t="shared" si="1"/>
        <v>1572.8729843433355</v>
      </c>
      <c r="H64" s="1">
        <f t="shared" si="2"/>
        <v>8853.7272727272721</v>
      </c>
      <c r="I64" s="1">
        <f t="shared" si="3"/>
        <v>1572.8729843433355</v>
      </c>
    </row>
    <row r="65" spans="1:9" x14ac:dyDescent="0.25">
      <c r="A65">
        <v>0.7</v>
      </c>
      <c r="B65">
        <v>3861</v>
      </c>
      <c r="F65" s="1">
        <f t="shared" si="0"/>
        <v>8853.7272727272721</v>
      </c>
      <c r="G65" s="1">
        <f t="shared" si="1"/>
        <v>2815.4612009136549</v>
      </c>
      <c r="H65" s="1">
        <f t="shared" si="2"/>
        <v>8853.7272727272721</v>
      </c>
      <c r="I65" s="1">
        <f t="shared" si="3"/>
        <v>2815.4612009136549</v>
      </c>
    </row>
    <row r="66" spans="1:9" x14ac:dyDescent="0.25">
      <c r="A66">
        <v>0.71</v>
      </c>
      <c r="B66">
        <v>5881</v>
      </c>
      <c r="F66" s="1">
        <f t="shared" si="0"/>
        <v>8980.2090909090912</v>
      </c>
      <c r="G66" s="1">
        <f t="shared" si="1"/>
        <v>1069.5850054200916</v>
      </c>
      <c r="H66" s="1">
        <f t="shared" si="2"/>
        <v>8980.2090909090912</v>
      </c>
      <c r="I66" s="1">
        <f t="shared" si="3"/>
        <v>1069.5850054200916</v>
      </c>
    </row>
    <row r="67" spans="1:9" x14ac:dyDescent="0.25">
      <c r="A67">
        <v>0.71</v>
      </c>
      <c r="B67">
        <v>5586</v>
      </c>
      <c r="F67" s="1">
        <f t="shared" ref="F67:F130" si="4">$D$4*A67 + $E$4</f>
        <v>8980.2090909090912</v>
      </c>
      <c r="G67" s="1">
        <f t="shared" ref="G67:G130" si="5">(B67-F67)^2/F67</f>
        <v>1282.8938876793627</v>
      </c>
      <c r="H67" s="1">
        <f t="shared" ref="H67:H130" si="6">$D$5*A67 + $E$4</f>
        <v>8980.2090909090912</v>
      </c>
      <c r="I67" s="1">
        <f t="shared" ref="I67:I130" si="7">(B67-H67)^2/H67</f>
        <v>1282.8938876793627</v>
      </c>
    </row>
    <row r="68" spans="1:9" x14ac:dyDescent="0.25">
      <c r="A68">
        <v>0.71</v>
      </c>
      <c r="B68">
        <v>5193</v>
      </c>
      <c r="F68" s="1">
        <f t="shared" si="4"/>
        <v>8980.2090909090912</v>
      </c>
      <c r="G68" s="1">
        <f t="shared" si="5"/>
        <v>1597.1735794864981</v>
      </c>
      <c r="H68" s="1">
        <f t="shared" si="6"/>
        <v>8980.2090909090912</v>
      </c>
      <c r="I68" s="1">
        <f t="shared" si="7"/>
        <v>1597.1735794864981</v>
      </c>
    </row>
    <row r="69" spans="1:9" x14ac:dyDescent="0.25">
      <c r="A69">
        <v>0.71</v>
      </c>
      <c r="B69">
        <v>5193</v>
      </c>
      <c r="F69" s="1">
        <f t="shared" si="4"/>
        <v>8980.2090909090912</v>
      </c>
      <c r="G69" s="1">
        <f t="shared" si="5"/>
        <v>1597.1735794864981</v>
      </c>
      <c r="H69" s="1">
        <f t="shared" si="6"/>
        <v>8980.2090909090912</v>
      </c>
      <c r="I69" s="1">
        <f t="shared" si="7"/>
        <v>1597.1735794864981</v>
      </c>
    </row>
    <row r="70" spans="1:9" x14ac:dyDescent="0.25">
      <c r="A70">
        <v>0.72</v>
      </c>
      <c r="B70">
        <v>5263</v>
      </c>
      <c r="F70" s="1">
        <f t="shared" si="4"/>
        <v>9106.6909090909085</v>
      </c>
      <c r="G70" s="1">
        <f t="shared" si="5"/>
        <v>1622.31923232178</v>
      </c>
      <c r="H70" s="1">
        <f t="shared" si="6"/>
        <v>9106.6909090909085</v>
      </c>
      <c r="I70" s="1">
        <f t="shared" si="7"/>
        <v>1622.31923232178</v>
      </c>
    </row>
    <row r="71" spans="1:9" x14ac:dyDescent="0.25">
      <c r="A71">
        <v>0.8</v>
      </c>
      <c r="B71">
        <v>5441</v>
      </c>
      <c r="F71" s="1">
        <f t="shared" si="4"/>
        <v>10118.545454545456</v>
      </c>
      <c r="G71" s="1">
        <f t="shared" si="5"/>
        <v>2162.3099463876174</v>
      </c>
      <c r="H71" s="1">
        <f t="shared" si="6"/>
        <v>10118.545454545456</v>
      </c>
      <c r="I71" s="1">
        <f t="shared" si="7"/>
        <v>2162.3099463876174</v>
      </c>
    </row>
    <row r="72" spans="1:9" x14ac:dyDescent="0.25">
      <c r="A72">
        <v>0.82</v>
      </c>
      <c r="B72">
        <v>4948</v>
      </c>
      <c r="F72" s="1">
        <f t="shared" si="4"/>
        <v>10371.50909090909</v>
      </c>
      <c r="G72" s="1">
        <f t="shared" si="5"/>
        <v>2836.0820591630309</v>
      </c>
      <c r="H72" s="1">
        <f t="shared" si="6"/>
        <v>10371.50909090909</v>
      </c>
      <c r="I72" s="1">
        <f t="shared" si="7"/>
        <v>2836.0820591630309</v>
      </c>
    </row>
    <row r="73" spans="1:9" x14ac:dyDescent="0.25">
      <c r="A73">
        <v>0.84</v>
      </c>
      <c r="B73">
        <v>5705</v>
      </c>
      <c r="F73" s="1">
        <f t="shared" si="4"/>
        <v>10624.472727272727</v>
      </c>
      <c r="G73" s="1">
        <f t="shared" si="5"/>
        <v>2277.874162381378</v>
      </c>
      <c r="H73" s="1">
        <f t="shared" si="6"/>
        <v>10624.472727272727</v>
      </c>
      <c r="I73" s="1">
        <f t="shared" si="7"/>
        <v>2277.874162381378</v>
      </c>
    </row>
    <row r="74" spans="1:9" x14ac:dyDescent="0.25">
      <c r="A74">
        <v>0.85</v>
      </c>
      <c r="B74">
        <v>6805</v>
      </c>
      <c r="F74" s="1">
        <f t="shared" si="4"/>
        <v>10750.954545454544</v>
      </c>
      <c r="G74" s="1">
        <f t="shared" si="5"/>
        <v>1448.2953312621473</v>
      </c>
      <c r="H74" s="1">
        <f t="shared" si="6"/>
        <v>10750.954545454544</v>
      </c>
      <c r="I74" s="1">
        <f t="shared" si="7"/>
        <v>1448.2953312621473</v>
      </c>
    </row>
    <row r="75" spans="1:9" x14ac:dyDescent="0.25">
      <c r="A75">
        <v>0.86</v>
      </c>
      <c r="B75">
        <v>6882</v>
      </c>
      <c r="F75" s="1">
        <f t="shared" si="4"/>
        <v>10877.436363636363</v>
      </c>
      <c r="G75" s="1">
        <f t="shared" si="5"/>
        <v>1467.5803380688417</v>
      </c>
      <c r="H75" s="1">
        <f t="shared" si="6"/>
        <v>10877.436363636363</v>
      </c>
      <c r="I75" s="1">
        <f t="shared" si="7"/>
        <v>1467.5803380688417</v>
      </c>
    </row>
    <row r="76" spans="1:9" x14ac:dyDescent="0.25">
      <c r="A76">
        <v>0.89</v>
      </c>
      <c r="B76">
        <v>6709</v>
      </c>
      <c r="F76" s="1">
        <f t="shared" si="4"/>
        <v>11256.881818181819</v>
      </c>
      <c r="G76" s="1">
        <f t="shared" si="5"/>
        <v>1837.3852871708896</v>
      </c>
      <c r="H76" s="1">
        <f t="shared" si="6"/>
        <v>11256.881818181819</v>
      </c>
      <c r="I76" s="1">
        <f t="shared" si="7"/>
        <v>1837.3852871708896</v>
      </c>
    </row>
    <row r="77" spans="1:9" x14ac:dyDescent="0.25">
      <c r="A77">
        <v>0.9</v>
      </c>
      <c r="B77">
        <v>6682</v>
      </c>
      <c r="F77" s="1">
        <f t="shared" si="4"/>
        <v>11383.363636363636</v>
      </c>
      <c r="G77" s="1">
        <f t="shared" si="5"/>
        <v>1941.6774116497393</v>
      </c>
      <c r="H77" s="1">
        <f t="shared" si="6"/>
        <v>11383.363636363636</v>
      </c>
      <c r="I77" s="1">
        <f t="shared" si="7"/>
        <v>1941.6774116497393</v>
      </c>
    </row>
    <row r="78" spans="1:9" x14ac:dyDescent="0.25">
      <c r="A78">
        <v>0.5</v>
      </c>
      <c r="B78">
        <v>3501</v>
      </c>
      <c r="F78" s="1">
        <f t="shared" si="4"/>
        <v>6324.090909090909</v>
      </c>
      <c r="G78" s="1">
        <f t="shared" si="5"/>
        <v>1260.2352489169709</v>
      </c>
      <c r="H78" s="1">
        <f t="shared" si="6"/>
        <v>6324.090909090909</v>
      </c>
      <c r="I78" s="1">
        <f t="shared" si="7"/>
        <v>1260.2352489169709</v>
      </c>
    </row>
    <row r="79" spans="1:9" x14ac:dyDescent="0.25">
      <c r="A79">
        <v>0.5</v>
      </c>
      <c r="B79">
        <v>3432</v>
      </c>
      <c r="F79" s="1">
        <f t="shared" si="4"/>
        <v>6324.090909090909</v>
      </c>
      <c r="G79" s="1">
        <f t="shared" si="5"/>
        <v>1322.5916494057226</v>
      </c>
      <c r="H79" s="1">
        <f t="shared" si="6"/>
        <v>6324.090909090909</v>
      </c>
      <c r="I79" s="1">
        <f t="shared" si="7"/>
        <v>1322.5916494057226</v>
      </c>
    </row>
    <row r="80" spans="1:9" x14ac:dyDescent="0.25">
      <c r="A80">
        <v>0.51</v>
      </c>
      <c r="B80">
        <v>3851</v>
      </c>
      <c r="F80" s="1">
        <f t="shared" si="4"/>
        <v>6450.5727272727272</v>
      </c>
      <c r="G80" s="1">
        <f t="shared" si="5"/>
        <v>1047.6245521283074</v>
      </c>
      <c r="H80" s="1">
        <f t="shared" si="6"/>
        <v>6450.5727272727272</v>
      </c>
      <c r="I80" s="1">
        <f t="shared" si="7"/>
        <v>1047.6245521283074</v>
      </c>
    </row>
    <row r="81" spans="1:9" x14ac:dyDescent="0.25">
      <c r="A81">
        <v>0.55000000000000004</v>
      </c>
      <c r="B81">
        <v>3605</v>
      </c>
      <c r="F81" s="1">
        <f t="shared" si="4"/>
        <v>6956.5000000000009</v>
      </c>
      <c r="G81" s="1">
        <f t="shared" si="5"/>
        <v>1614.68443182635</v>
      </c>
      <c r="H81" s="1">
        <f t="shared" si="6"/>
        <v>6956.5000000000009</v>
      </c>
      <c r="I81" s="1">
        <f t="shared" si="7"/>
        <v>1614.68443182635</v>
      </c>
    </row>
    <row r="82" spans="1:9" x14ac:dyDescent="0.25">
      <c r="A82">
        <v>0.56000000000000005</v>
      </c>
      <c r="B82">
        <v>3900</v>
      </c>
      <c r="F82" s="1">
        <f t="shared" si="4"/>
        <v>7082.9818181818191</v>
      </c>
      <c r="G82" s="1">
        <f t="shared" si="5"/>
        <v>1430.3825020232414</v>
      </c>
      <c r="H82" s="1">
        <f t="shared" si="6"/>
        <v>7082.9818181818191</v>
      </c>
      <c r="I82" s="1">
        <f t="shared" si="7"/>
        <v>1430.3825020232414</v>
      </c>
    </row>
    <row r="83" spans="1:9" x14ac:dyDescent="0.25">
      <c r="A83">
        <v>0.56999999999999995</v>
      </c>
      <c r="B83">
        <v>3415</v>
      </c>
      <c r="F83" s="1">
        <f t="shared" si="4"/>
        <v>7209.4636363636355</v>
      </c>
      <c r="G83" s="1">
        <f t="shared" si="5"/>
        <v>1997.0909091023718</v>
      </c>
      <c r="H83" s="1">
        <f t="shared" si="6"/>
        <v>7209.4636363636355</v>
      </c>
      <c r="I83" s="1">
        <f t="shared" si="7"/>
        <v>1997.0909091023718</v>
      </c>
    </row>
    <row r="84" spans="1:9" x14ac:dyDescent="0.25">
      <c r="A84">
        <v>0.6</v>
      </c>
      <c r="B84">
        <v>4291</v>
      </c>
      <c r="F84" s="1">
        <f t="shared" si="4"/>
        <v>7588.9090909090901</v>
      </c>
      <c r="G84" s="1">
        <f t="shared" si="5"/>
        <v>1433.1709922483653</v>
      </c>
      <c r="H84" s="1">
        <f t="shared" si="6"/>
        <v>7588.9090909090901</v>
      </c>
      <c r="I84" s="1">
        <f t="shared" si="7"/>
        <v>1433.1709922483653</v>
      </c>
    </row>
    <row r="85" spans="1:9" x14ac:dyDescent="0.25">
      <c r="A85">
        <v>0.63</v>
      </c>
      <c r="B85">
        <v>6512</v>
      </c>
      <c r="F85" s="1">
        <f t="shared" si="4"/>
        <v>7968.3545454545456</v>
      </c>
      <c r="G85" s="1">
        <f t="shared" si="5"/>
        <v>266.17396979104018</v>
      </c>
      <c r="H85" s="1">
        <f t="shared" si="6"/>
        <v>7968.3545454545456</v>
      </c>
      <c r="I85" s="1">
        <f t="shared" si="7"/>
        <v>266.17396979104018</v>
      </c>
    </row>
    <row r="86" spans="1:9" x14ac:dyDescent="0.25">
      <c r="A86">
        <v>0.7</v>
      </c>
      <c r="B86">
        <v>5800</v>
      </c>
      <c r="F86" s="1">
        <f t="shared" si="4"/>
        <v>8853.7272727272721</v>
      </c>
      <c r="G86" s="1">
        <f t="shared" si="5"/>
        <v>1053.2570034005378</v>
      </c>
      <c r="H86" s="1">
        <f t="shared" si="6"/>
        <v>8853.7272727272721</v>
      </c>
      <c r="I86" s="1">
        <f t="shared" si="7"/>
        <v>1053.2570034005378</v>
      </c>
    </row>
    <row r="87" spans="1:9" x14ac:dyDescent="0.25">
      <c r="A87">
        <v>0.7</v>
      </c>
      <c r="B87">
        <v>6285</v>
      </c>
      <c r="F87" s="1">
        <f t="shared" si="4"/>
        <v>8853.7272727272721</v>
      </c>
      <c r="G87" s="1">
        <f t="shared" si="5"/>
        <v>745.26350297442048</v>
      </c>
      <c r="H87" s="1">
        <f t="shared" si="6"/>
        <v>8853.7272727272721</v>
      </c>
      <c r="I87" s="1">
        <f t="shared" si="7"/>
        <v>745.26350297442048</v>
      </c>
    </row>
    <row r="88" spans="1:9" x14ac:dyDescent="0.25">
      <c r="A88">
        <v>0.7</v>
      </c>
      <c r="B88">
        <v>5122</v>
      </c>
      <c r="F88" s="1">
        <f t="shared" si="4"/>
        <v>8853.7272727272721</v>
      </c>
      <c r="G88" s="1">
        <f t="shared" si="5"/>
        <v>1572.8729843433355</v>
      </c>
      <c r="H88" s="1">
        <f t="shared" si="6"/>
        <v>8853.7272727272721</v>
      </c>
      <c r="I88" s="1">
        <f t="shared" si="7"/>
        <v>1572.8729843433355</v>
      </c>
    </row>
    <row r="89" spans="1:9" x14ac:dyDescent="0.25">
      <c r="A89">
        <v>0.7</v>
      </c>
      <c r="B89">
        <v>5122</v>
      </c>
      <c r="F89" s="1">
        <f t="shared" si="4"/>
        <v>8853.7272727272721</v>
      </c>
      <c r="G89" s="1">
        <f t="shared" si="5"/>
        <v>1572.8729843433355</v>
      </c>
      <c r="H89" s="1">
        <f t="shared" si="6"/>
        <v>8853.7272727272721</v>
      </c>
      <c r="I89" s="1">
        <f t="shared" si="7"/>
        <v>1572.8729843433355</v>
      </c>
    </row>
    <row r="90" spans="1:9" x14ac:dyDescent="0.25">
      <c r="A90">
        <v>0.7</v>
      </c>
      <c r="B90">
        <v>5122</v>
      </c>
      <c r="F90" s="1">
        <f t="shared" si="4"/>
        <v>8853.7272727272721</v>
      </c>
      <c r="G90" s="1">
        <f t="shared" si="5"/>
        <v>1572.8729843433355</v>
      </c>
      <c r="H90" s="1">
        <f t="shared" si="6"/>
        <v>8853.7272727272721</v>
      </c>
      <c r="I90" s="1">
        <f t="shared" si="7"/>
        <v>1572.8729843433355</v>
      </c>
    </row>
    <row r="91" spans="1:9" x14ac:dyDescent="0.25">
      <c r="A91">
        <v>0.7</v>
      </c>
      <c r="B91">
        <v>5122</v>
      </c>
      <c r="F91" s="1">
        <f t="shared" si="4"/>
        <v>8853.7272727272721</v>
      </c>
      <c r="G91" s="1">
        <f t="shared" si="5"/>
        <v>1572.8729843433355</v>
      </c>
      <c r="H91" s="1">
        <f t="shared" si="6"/>
        <v>8853.7272727272721</v>
      </c>
      <c r="I91" s="1">
        <f t="shared" si="7"/>
        <v>1572.8729843433355</v>
      </c>
    </row>
    <row r="92" spans="1:9" x14ac:dyDescent="0.25">
      <c r="A92">
        <v>0.71</v>
      </c>
      <c r="B92">
        <v>6372</v>
      </c>
      <c r="F92" s="1">
        <f t="shared" si="4"/>
        <v>8980.2090909090912</v>
      </c>
      <c r="G92" s="1">
        <f t="shared" si="5"/>
        <v>757.5274242542348</v>
      </c>
      <c r="H92" s="1">
        <f t="shared" si="6"/>
        <v>8980.2090909090912</v>
      </c>
      <c r="I92" s="1">
        <f t="shared" si="7"/>
        <v>757.5274242542348</v>
      </c>
    </row>
    <row r="93" spans="1:9" x14ac:dyDescent="0.25">
      <c r="A93">
        <v>0.71</v>
      </c>
      <c r="B93">
        <v>5881</v>
      </c>
      <c r="F93" s="1">
        <f t="shared" si="4"/>
        <v>8980.2090909090912</v>
      </c>
      <c r="G93" s="1">
        <f t="shared" si="5"/>
        <v>1069.5850054200916</v>
      </c>
      <c r="H93" s="1">
        <f t="shared" si="6"/>
        <v>8980.2090909090912</v>
      </c>
      <c r="I93" s="1">
        <f t="shared" si="7"/>
        <v>1069.5850054200916</v>
      </c>
    </row>
    <row r="94" spans="1:9" x14ac:dyDescent="0.25">
      <c r="A94">
        <v>0.71</v>
      </c>
      <c r="B94">
        <v>5193</v>
      </c>
      <c r="F94" s="1">
        <f t="shared" si="4"/>
        <v>8980.2090909090912</v>
      </c>
      <c r="G94" s="1">
        <f t="shared" si="5"/>
        <v>1597.1735794864981</v>
      </c>
      <c r="H94" s="1">
        <f t="shared" si="6"/>
        <v>8980.2090909090912</v>
      </c>
      <c r="I94" s="1">
        <f t="shared" si="7"/>
        <v>1597.1735794864981</v>
      </c>
    </row>
    <row r="95" spans="1:9" x14ac:dyDescent="0.25">
      <c r="A95">
        <v>0.72</v>
      </c>
      <c r="B95">
        <v>5961</v>
      </c>
      <c r="F95" s="1">
        <f t="shared" si="4"/>
        <v>9106.6909090909085</v>
      </c>
      <c r="G95" s="1">
        <f t="shared" si="5"/>
        <v>1086.6044971021213</v>
      </c>
      <c r="H95" s="1">
        <f t="shared" si="6"/>
        <v>9106.6909090909085</v>
      </c>
      <c r="I95" s="1">
        <f t="shared" si="7"/>
        <v>1086.6044971021213</v>
      </c>
    </row>
    <row r="96" spans="1:9" x14ac:dyDescent="0.25">
      <c r="A96">
        <v>0.72</v>
      </c>
      <c r="B96">
        <v>5662</v>
      </c>
      <c r="F96" s="1">
        <f t="shared" si="4"/>
        <v>9106.6909090909085</v>
      </c>
      <c r="G96" s="1">
        <f t="shared" si="5"/>
        <v>1302.9865159174578</v>
      </c>
      <c r="H96" s="1">
        <f t="shared" si="6"/>
        <v>9106.6909090909085</v>
      </c>
      <c r="I96" s="1">
        <f t="shared" si="7"/>
        <v>1302.9865159174578</v>
      </c>
    </row>
    <row r="97" spans="1:9" x14ac:dyDescent="0.25">
      <c r="A97">
        <v>0.73</v>
      </c>
      <c r="B97">
        <v>5738</v>
      </c>
      <c r="F97" s="1">
        <f t="shared" si="4"/>
        <v>9233.1727272727276</v>
      </c>
      <c r="G97" s="1">
        <f t="shared" si="5"/>
        <v>1323.0806738172523</v>
      </c>
      <c r="H97" s="1">
        <f t="shared" si="6"/>
        <v>9233.1727272727276</v>
      </c>
      <c r="I97" s="1">
        <f t="shared" si="7"/>
        <v>1323.0806738172523</v>
      </c>
    </row>
    <row r="98" spans="1:9" x14ac:dyDescent="0.25">
      <c r="A98">
        <v>0.73</v>
      </c>
      <c r="B98">
        <v>5030</v>
      </c>
      <c r="F98" s="1">
        <f t="shared" si="4"/>
        <v>9233.1727272727276</v>
      </c>
      <c r="G98" s="1">
        <f t="shared" si="5"/>
        <v>1913.390066136843</v>
      </c>
      <c r="H98" s="1">
        <f t="shared" si="6"/>
        <v>9233.1727272727276</v>
      </c>
      <c r="I98" s="1">
        <f t="shared" si="7"/>
        <v>1913.390066136843</v>
      </c>
    </row>
    <row r="99" spans="1:9" x14ac:dyDescent="0.25">
      <c r="A99">
        <v>0.73</v>
      </c>
      <c r="B99">
        <v>5030</v>
      </c>
      <c r="F99" s="1">
        <f t="shared" si="4"/>
        <v>9233.1727272727276</v>
      </c>
      <c r="G99" s="1">
        <f t="shared" si="5"/>
        <v>1913.390066136843</v>
      </c>
      <c r="H99" s="1">
        <f t="shared" si="6"/>
        <v>9233.1727272727276</v>
      </c>
      <c r="I99" s="1">
        <f t="shared" si="7"/>
        <v>1913.390066136843</v>
      </c>
    </row>
    <row r="100" spans="1:9" x14ac:dyDescent="0.25">
      <c r="A100">
        <v>0.73</v>
      </c>
      <c r="B100">
        <v>4727</v>
      </c>
      <c r="F100" s="1">
        <f t="shared" si="4"/>
        <v>9233.1727272727276</v>
      </c>
      <c r="G100" s="1">
        <f t="shared" si="5"/>
        <v>2199.1999118611038</v>
      </c>
      <c r="H100" s="1">
        <f t="shared" si="6"/>
        <v>9233.1727272727276</v>
      </c>
      <c r="I100" s="1">
        <f t="shared" si="7"/>
        <v>2199.1999118611038</v>
      </c>
    </row>
    <row r="101" spans="1:9" x14ac:dyDescent="0.25">
      <c r="A101">
        <v>0.73</v>
      </c>
      <c r="B101">
        <v>4221</v>
      </c>
      <c r="F101" s="1">
        <f t="shared" si="4"/>
        <v>9233.1727272727276</v>
      </c>
      <c r="G101" s="1">
        <f t="shared" si="5"/>
        <v>2720.8280609559192</v>
      </c>
      <c r="H101" s="1">
        <f t="shared" si="6"/>
        <v>9233.1727272727276</v>
      </c>
      <c r="I101" s="1">
        <f t="shared" si="7"/>
        <v>2720.8280609559192</v>
      </c>
    </row>
    <row r="102" spans="1:9" x14ac:dyDescent="0.25">
      <c r="A102">
        <v>0.74</v>
      </c>
      <c r="B102">
        <v>5815</v>
      </c>
      <c r="F102" s="1">
        <f t="shared" si="4"/>
        <v>9359.6545454545449</v>
      </c>
      <c r="G102" s="1">
        <f t="shared" si="5"/>
        <v>1342.4187597514986</v>
      </c>
      <c r="H102" s="1">
        <f t="shared" si="6"/>
        <v>9359.6545454545449</v>
      </c>
      <c r="I102" s="1">
        <f t="shared" si="7"/>
        <v>1342.4187597514986</v>
      </c>
    </row>
    <row r="103" spans="1:9" x14ac:dyDescent="0.25">
      <c r="A103">
        <v>0.74</v>
      </c>
      <c r="B103">
        <v>4585</v>
      </c>
      <c r="F103" s="1">
        <f t="shared" si="4"/>
        <v>9359.6545454545449</v>
      </c>
      <c r="G103" s="1">
        <f t="shared" si="5"/>
        <v>2435.7016509226955</v>
      </c>
      <c r="H103" s="1">
        <f t="shared" si="6"/>
        <v>9359.6545454545449</v>
      </c>
      <c r="I103" s="1">
        <f t="shared" si="7"/>
        <v>2435.7016509226955</v>
      </c>
    </row>
    <row r="104" spans="1:9" x14ac:dyDescent="0.25">
      <c r="A104">
        <v>0.75</v>
      </c>
      <c r="B104">
        <v>7368</v>
      </c>
      <c r="F104" s="1">
        <f t="shared" si="4"/>
        <v>9486.136363636364</v>
      </c>
      <c r="G104" s="1">
        <f t="shared" si="5"/>
        <v>472.9535274400007</v>
      </c>
      <c r="H104" s="1">
        <f t="shared" si="6"/>
        <v>9486.136363636364</v>
      </c>
      <c r="I104" s="1">
        <f t="shared" si="7"/>
        <v>472.9535274400007</v>
      </c>
    </row>
    <row r="105" spans="1:9" x14ac:dyDescent="0.25">
      <c r="A105">
        <v>0.75</v>
      </c>
      <c r="B105">
        <v>4667</v>
      </c>
      <c r="F105" s="1">
        <f t="shared" si="4"/>
        <v>9486.136363636364</v>
      </c>
      <c r="G105" s="1">
        <f t="shared" si="5"/>
        <v>2448.2122542901889</v>
      </c>
      <c r="H105" s="1">
        <f t="shared" si="6"/>
        <v>9486.136363636364</v>
      </c>
      <c r="I105" s="1">
        <f t="shared" si="7"/>
        <v>2448.2122542901889</v>
      </c>
    </row>
    <row r="106" spans="1:9" x14ac:dyDescent="0.25">
      <c r="A106">
        <v>0.75</v>
      </c>
      <c r="B106">
        <v>4355</v>
      </c>
      <c r="F106" s="1">
        <f t="shared" si="4"/>
        <v>9486.136363636364</v>
      </c>
      <c r="G106" s="1">
        <f t="shared" si="5"/>
        <v>2775.4777469948535</v>
      </c>
      <c r="H106" s="1">
        <f t="shared" si="6"/>
        <v>9486.136363636364</v>
      </c>
      <c r="I106" s="1">
        <f t="shared" si="7"/>
        <v>2775.4777469948535</v>
      </c>
    </row>
    <row r="107" spans="1:9" x14ac:dyDescent="0.25">
      <c r="A107">
        <v>0.76</v>
      </c>
      <c r="B107">
        <v>9885</v>
      </c>
      <c r="F107" s="1">
        <f t="shared" si="4"/>
        <v>9612.6181818181813</v>
      </c>
      <c r="G107" s="1">
        <f t="shared" si="5"/>
        <v>7.718173495787422</v>
      </c>
      <c r="H107" s="1">
        <f t="shared" si="6"/>
        <v>9612.6181818181813</v>
      </c>
      <c r="I107" s="1">
        <f t="shared" si="7"/>
        <v>7.718173495787422</v>
      </c>
    </row>
    <row r="108" spans="1:9" x14ac:dyDescent="0.25">
      <c r="A108">
        <v>0.77</v>
      </c>
      <c r="B108">
        <v>6919</v>
      </c>
      <c r="F108" s="1">
        <f t="shared" si="4"/>
        <v>9739.1</v>
      </c>
      <c r="G108" s="1">
        <f t="shared" si="5"/>
        <v>816.60153504944003</v>
      </c>
      <c r="H108" s="1">
        <f t="shared" si="6"/>
        <v>9739.1</v>
      </c>
      <c r="I108" s="1">
        <f t="shared" si="7"/>
        <v>816.60153504944003</v>
      </c>
    </row>
    <row r="109" spans="1:9" x14ac:dyDescent="0.25">
      <c r="A109">
        <v>0.78</v>
      </c>
      <c r="B109">
        <v>5386</v>
      </c>
      <c r="F109" s="1">
        <f t="shared" si="4"/>
        <v>9865.5818181818177</v>
      </c>
      <c r="G109" s="1">
        <f t="shared" si="5"/>
        <v>2034.0060663024651</v>
      </c>
      <c r="H109" s="1">
        <f t="shared" si="6"/>
        <v>9865.5818181818177</v>
      </c>
      <c r="I109" s="1">
        <f t="shared" si="7"/>
        <v>2034.0060663024651</v>
      </c>
    </row>
    <row r="110" spans="1:9" x14ac:dyDescent="0.25">
      <c r="A110">
        <v>0.8</v>
      </c>
      <c r="B110">
        <v>4832</v>
      </c>
      <c r="F110" s="1">
        <f t="shared" si="4"/>
        <v>10118.545454545456</v>
      </c>
      <c r="G110" s="1">
        <f t="shared" si="5"/>
        <v>2762.0138653842396</v>
      </c>
      <c r="H110" s="1">
        <f t="shared" si="6"/>
        <v>10118.545454545456</v>
      </c>
      <c r="I110" s="1">
        <f t="shared" si="7"/>
        <v>2762.0138653842396</v>
      </c>
    </row>
    <row r="111" spans="1:9" x14ac:dyDescent="0.25">
      <c r="A111">
        <v>0.83</v>
      </c>
      <c r="B111">
        <v>7156</v>
      </c>
      <c r="F111" s="1">
        <f t="shared" si="4"/>
        <v>10497.990909090908</v>
      </c>
      <c r="G111" s="1">
        <f t="shared" si="5"/>
        <v>1063.9086405356263</v>
      </c>
      <c r="H111" s="1">
        <f t="shared" si="6"/>
        <v>10497.990909090908</v>
      </c>
      <c r="I111" s="1">
        <f t="shared" si="7"/>
        <v>1063.9086405356263</v>
      </c>
    </row>
    <row r="112" spans="1:9" x14ac:dyDescent="0.25">
      <c r="A112">
        <v>0.9</v>
      </c>
      <c r="B112">
        <v>7680</v>
      </c>
      <c r="F112" s="1">
        <f t="shared" si="4"/>
        <v>11383.363636363636</v>
      </c>
      <c r="G112" s="1">
        <f t="shared" si="5"/>
        <v>1204.8198284142363</v>
      </c>
      <c r="H112" s="1">
        <f t="shared" si="6"/>
        <v>11383.363636363636</v>
      </c>
      <c r="I112" s="1">
        <f t="shared" si="7"/>
        <v>1204.8198284142363</v>
      </c>
    </row>
    <row r="113" spans="1:9" x14ac:dyDescent="0.25">
      <c r="A113">
        <v>1</v>
      </c>
      <c r="B113">
        <v>11419</v>
      </c>
      <c r="F113" s="1">
        <f t="shared" si="4"/>
        <v>12648.181818181818</v>
      </c>
      <c r="G113" s="1">
        <f t="shared" si="5"/>
        <v>119.45495122285891</v>
      </c>
      <c r="H113" s="1">
        <f t="shared" si="6"/>
        <v>12648.181818181818</v>
      </c>
      <c r="I113" s="1">
        <f t="shared" si="7"/>
        <v>119.45495122285891</v>
      </c>
    </row>
    <row r="114" spans="1:9" x14ac:dyDescent="0.25">
      <c r="A114">
        <v>1</v>
      </c>
      <c r="B114">
        <v>10588</v>
      </c>
      <c r="F114" s="1">
        <f t="shared" si="4"/>
        <v>12648.181818181818</v>
      </c>
      <c r="G114" s="1">
        <f t="shared" si="5"/>
        <v>335.56990126957777</v>
      </c>
      <c r="H114" s="1">
        <f t="shared" si="6"/>
        <v>12648.181818181818</v>
      </c>
      <c r="I114" s="1">
        <f t="shared" si="7"/>
        <v>335.56990126957777</v>
      </c>
    </row>
    <row r="115" spans="1:9" x14ac:dyDescent="0.25">
      <c r="A115">
        <v>1</v>
      </c>
      <c r="B115">
        <v>9757</v>
      </c>
      <c r="F115" s="1">
        <f t="shared" si="4"/>
        <v>12648.181818181818</v>
      </c>
      <c r="G115" s="1">
        <f t="shared" si="5"/>
        <v>660.88015067660717</v>
      </c>
      <c r="H115" s="1">
        <f t="shared" si="6"/>
        <v>12648.181818181818</v>
      </c>
      <c r="I115" s="1">
        <f t="shared" si="7"/>
        <v>660.88015067660717</v>
      </c>
    </row>
    <row r="116" spans="1:9" x14ac:dyDescent="0.25">
      <c r="A116">
        <v>1</v>
      </c>
      <c r="B116">
        <v>13913</v>
      </c>
      <c r="F116" s="1">
        <f t="shared" si="4"/>
        <v>12648.181818181818</v>
      </c>
      <c r="G116" s="1">
        <f t="shared" si="5"/>
        <v>126.48181818181823</v>
      </c>
      <c r="H116" s="1">
        <f t="shared" si="6"/>
        <v>12648.181818181818</v>
      </c>
      <c r="I116" s="1">
        <f t="shared" si="7"/>
        <v>126.48181818181823</v>
      </c>
    </row>
    <row r="117" spans="1:9" x14ac:dyDescent="0.25">
      <c r="A117">
        <v>1</v>
      </c>
      <c r="B117">
        <v>10588</v>
      </c>
      <c r="F117" s="1">
        <f t="shared" si="4"/>
        <v>12648.181818181818</v>
      </c>
      <c r="G117" s="1">
        <f t="shared" si="5"/>
        <v>335.56990126957777</v>
      </c>
      <c r="H117" s="1">
        <f t="shared" si="6"/>
        <v>12648.181818181818</v>
      </c>
      <c r="I117" s="1">
        <f t="shared" si="7"/>
        <v>335.56990126957777</v>
      </c>
    </row>
    <row r="118" spans="1:9" x14ac:dyDescent="0.25">
      <c r="A118">
        <v>1</v>
      </c>
      <c r="B118">
        <v>10713</v>
      </c>
      <c r="F118" s="1">
        <f t="shared" si="4"/>
        <v>12648.181818181818</v>
      </c>
      <c r="G118" s="1">
        <f t="shared" si="5"/>
        <v>296.08434818972444</v>
      </c>
      <c r="H118" s="1">
        <f t="shared" si="6"/>
        <v>12648.181818181818</v>
      </c>
      <c r="I118" s="1">
        <f t="shared" si="7"/>
        <v>296.08434818972444</v>
      </c>
    </row>
    <row r="119" spans="1:9" x14ac:dyDescent="0.25">
      <c r="A119">
        <v>1</v>
      </c>
      <c r="B119">
        <v>9480</v>
      </c>
      <c r="F119" s="1">
        <f t="shared" si="4"/>
        <v>12648.181818181818</v>
      </c>
      <c r="G119" s="1">
        <f t="shared" si="5"/>
        <v>793.58252255901925</v>
      </c>
      <c r="H119" s="1">
        <f t="shared" si="6"/>
        <v>12648.181818181818</v>
      </c>
      <c r="I119" s="1">
        <f t="shared" si="7"/>
        <v>793.58252255901925</v>
      </c>
    </row>
    <row r="120" spans="1:9" x14ac:dyDescent="0.25">
      <c r="A120">
        <v>1</v>
      </c>
      <c r="B120">
        <v>9896</v>
      </c>
      <c r="F120" s="1">
        <f t="shared" si="4"/>
        <v>12648.181818181818</v>
      </c>
      <c r="G120" s="1">
        <f t="shared" si="5"/>
        <v>598.86115405474266</v>
      </c>
      <c r="H120" s="1">
        <f t="shared" si="6"/>
        <v>12648.181818181818</v>
      </c>
      <c r="I120" s="1">
        <f t="shared" si="7"/>
        <v>598.86115405474266</v>
      </c>
    </row>
    <row r="121" spans="1:9" x14ac:dyDescent="0.25">
      <c r="A121">
        <v>1</v>
      </c>
      <c r="B121">
        <v>9619</v>
      </c>
      <c r="F121" s="1">
        <f t="shared" si="4"/>
        <v>12648.181818181818</v>
      </c>
      <c r="G121" s="1">
        <f t="shared" si="5"/>
        <v>725.47522003619895</v>
      </c>
      <c r="H121" s="1">
        <f t="shared" si="6"/>
        <v>12648.181818181818</v>
      </c>
      <c r="I121" s="1">
        <f t="shared" si="7"/>
        <v>725.47522003619895</v>
      </c>
    </row>
    <row r="122" spans="1:9" x14ac:dyDescent="0.25">
      <c r="A122">
        <v>1</v>
      </c>
      <c r="B122">
        <v>9169</v>
      </c>
      <c r="F122" s="1">
        <f t="shared" si="4"/>
        <v>12648.181818181818</v>
      </c>
      <c r="G122" s="1">
        <f t="shared" si="5"/>
        <v>957.03131864900706</v>
      </c>
      <c r="H122" s="1">
        <f t="shared" si="6"/>
        <v>12648.181818181818</v>
      </c>
      <c r="I122" s="1">
        <f t="shared" si="7"/>
        <v>957.03131864900706</v>
      </c>
    </row>
    <row r="123" spans="1:9" x14ac:dyDescent="0.25">
      <c r="A123">
        <v>1</v>
      </c>
      <c r="B123">
        <v>9203</v>
      </c>
      <c r="F123" s="1">
        <f t="shared" si="4"/>
        <v>12648.181818181818</v>
      </c>
      <c r="G123" s="1">
        <f t="shared" si="5"/>
        <v>938.41770548146587</v>
      </c>
      <c r="H123" s="1">
        <f t="shared" si="6"/>
        <v>12648.181818181818</v>
      </c>
      <c r="I123" s="1">
        <f t="shared" si="7"/>
        <v>938.41770548146587</v>
      </c>
    </row>
    <row r="124" spans="1:9" x14ac:dyDescent="0.25">
      <c r="A124">
        <v>1</v>
      </c>
      <c r="B124">
        <v>8788</v>
      </c>
      <c r="F124" s="1">
        <f t="shared" si="4"/>
        <v>12648.181818181818</v>
      </c>
      <c r="G124" s="1">
        <f t="shared" si="5"/>
        <v>1178.1142842207744</v>
      </c>
      <c r="H124" s="1">
        <f t="shared" si="6"/>
        <v>12648.181818181818</v>
      </c>
      <c r="I124" s="1">
        <f t="shared" si="7"/>
        <v>1178.1142842207744</v>
      </c>
    </row>
    <row r="125" spans="1:9" x14ac:dyDescent="0.25">
      <c r="A125">
        <v>1</v>
      </c>
      <c r="B125">
        <v>8095</v>
      </c>
      <c r="F125" s="1">
        <f t="shared" si="4"/>
        <v>12648.181818181818</v>
      </c>
      <c r="G125" s="1">
        <f t="shared" si="5"/>
        <v>1639.0865475715975</v>
      </c>
      <c r="H125" s="1">
        <f t="shared" si="6"/>
        <v>12648.181818181818</v>
      </c>
      <c r="I125" s="1">
        <f t="shared" si="7"/>
        <v>1639.0865475715975</v>
      </c>
    </row>
    <row r="126" spans="1:9" x14ac:dyDescent="0.25">
      <c r="A126">
        <v>1</v>
      </c>
      <c r="B126">
        <v>7818</v>
      </c>
      <c r="F126" s="1">
        <f t="shared" si="4"/>
        <v>12648.181818181818</v>
      </c>
      <c r="G126" s="1">
        <f t="shared" si="5"/>
        <v>1844.5857856942166</v>
      </c>
      <c r="H126" s="1">
        <f t="shared" si="6"/>
        <v>12648.181818181818</v>
      </c>
      <c r="I126" s="1">
        <f t="shared" si="7"/>
        <v>1844.5857856942166</v>
      </c>
    </row>
    <row r="127" spans="1:9" x14ac:dyDescent="0.25">
      <c r="A127">
        <v>1.01</v>
      </c>
      <c r="B127">
        <v>10692</v>
      </c>
      <c r="F127" s="1">
        <f t="shared" si="4"/>
        <v>12774.663636363637</v>
      </c>
      <c r="G127" s="1">
        <f t="shared" si="5"/>
        <v>339.53831941880333</v>
      </c>
      <c r="H127" s="1">
        <f t="shared" si="6"/>
        <v>12774.663636363637</v>
      </c>
      <c r="I127" s="1">
        <f t="shared" si="7"/>
        <v>339.53831941880333</v>
      </c>
    </row>
    <row r="128" spans="1:9" x14ac:dyDescent="0.25">
      <c r="A128">
        <v>1.01</v>
      </c>
      <c r="B128">
        <v>9853</v>
      </c>
      <c r="F128" s="1">
        <f t="shared" si="4"/>
        <v>12774.663636363637</v>
      </c>
      <c r="G128" s="1">
        <f t="shared" si="5"/>
        <v>668.20690133485459</v>
      </c>
      <c r="H128" s="1">
        <f t="shared" si="6"/>
        <v>12774.663636363637</v>
      </c>
      <c r="I128" s="1">
        <f t="shared" si="7"/>
        <v>668.20690133485459</v>
      </c>
    </row>
    <row r="129" spans="1:9" x14ac:dyDescent="0.25">
      <c r="A129">
        <v>1.01</v>
      </c>
      <c r="B129">
        <v>10272</v>
      </c>
      <c r="F129" s="1">
        <f t="shared" si="4"/>
        <v>12774.663636363637</v>
      </c>
      <c r="G129" s="1">
        <f t="shared" si="5"/>
        <v>490.2927744373664</v>
      </c>
      <c r="H129" s="1">
        <f t="shared" si="6"/>
        <v>12774.663636363637</v>
      </c>
      <c r="I129" s="1">
        <f t="shared" si="7"/>
        <v>490.2927744373664</v>
      </c>
    </row>
    <row r="130" spans="1:9" x14ac:dyDescent="0.25">
      <c r="A130">
        <v>1.01</v>
      </c>
      <c r="B130">
        <v>9573</v>
      </c>
      <c r="F130" s="1">
        <f t="shared" si="4"/>
        <v>12774.663636363637</v>
      </c>
      <c r="G130" s="1">
        <f t="shared" si="5"/>
        <v>802.4203479795982</v>
      </c>
      <c r="H130" s="1">
        <f t="shared" si="6"/>
        <v>12774.663636363637</v>
      </c>
      <c r="I130" s="1">
        <f t="shared" si="7"/>
        <v>802.4203479795982</v>
      </c>
    </row>
    <row r="131" spans="1:9" x14ac:dyDescent="0.25">
      <c r="A131">
        <v>1.01</v>
      </c>
      <c r="B131">
        <v>9153</v>
      </c>
      <c r="F131" s="1">
        <f t="shared" ref="F131:F151" si="8">$D$4*A131 + $E$4</f>
        <v>12774.663636363637</v>
      </c>
      <c r="G131" s="1">
        <f t="shared" ref="G131:G151" si="9">(B131-F131)^2/F131</f>
        <v>1026.7548225396827</v>
      </c>
      <c r="H131" s="1">
        <f t="shared" ref="H131:H151" si="10">$D$5*A131 + $E$4</f>
        <v>12774.663636363637</v>
      </c>
      <c r="I131" s="1">
        <f t="shared" ref="I131:I151" si="11">(B131-H131)^2/H131</f>
        <v>1026.7548225396827</v>
      </c>
    </row>
    <row r="132" spans="1:9" x14ac:dyDescent="0.25">
      <c r="A132">
        <v>1.01</v>
      </c>
      <c r="B132">
        <v>8873</v>
      </c>
      <c r="F132" s="1">
        <f t="shared" si="8"/>
        <v>12774.663636363637</v>
      </c>
      <c r="G132" s="1">
        <f t="shared" si="9"/>
        <v>1191.6540086417185</v>
      </c>
      <c r="H132" s="1">
        <f t="shared" si="10"/>
        <v>12774.663636363637</v>
      </c>
      <c r="I132" s="1">
        <f t="shared" si="11"/>
        <v>1191.6540086417185</v>
      </c>
    </row>
    <row r="133" spans="1:9" x14ac:dyDescent="0.25">
      <c r="A133">
        <v>1.01</v>
      </c>
      <c r="B133">
        <v>8873</v>
      </c>
      <c r="F133" s="1">
        <f t="shared" si="8"/>
        <v>12774.663636363637</v>
      </c>
      <c r="G133" s="1">
        <f t="shared" si="9"/>
        <v>1191.6540086417185</v>
      </c>
      <c r="H133" s="1">
        <f t="shared" si="10"/>
        <v>12774.663636363637</v>
      </c>
      <c r="I133" s="1">
        <f t="shared" si="11"/>
        <v>1191.6540086417185</v>
      </c>
    </row>
    <row r="134" spans="1:9" x14ac:dyDescent="0.25">
      <c r="A134">
        <v>1.01</v>
      </c>
      <c r="B134">
        <v>8455</v>
      </c>
      <c r="F134" s="1">
        <f t="shared" si="8"/>
        <v>12774.663636363637</v>
      </c>
      <c r="G134" s="1">
        <f t="shared" si="9"/>
        <v>1460.6642070956184</v>
      </c>
      <c r="H134" s="1">
        <f t="shared" si="10"/>
        <v>12774.663636363637</v>
      </c>
      <c r="I134" s="1">
        <f t="shared" si="11"/>
        <v>1460.6642070956184</v>
      </c>
    </row>
    <row r="135" spans="1:9" x14ac:dyDescent="0.25">
      <c r="A135">
        <v>1.01</v>
      </c>
      <c r="B135">
        <v>7895</v>
      </c>
      <c r="F135" s="1">
        <f t="shared" si="8"/>
        <v>12774.663636363637</v>
      </c>
      <c r="G135" s="1">
        <f t="shared" si="9"/>
        <v>1863.9330069145783</v>
      </c>
      <c r="H135" s="1">
        <f t="shared" si="10"/>
        <v>12774.663636363637</v>
      </c>
      <c r="I135" s="1">
        <f t="shared" si="11"/>
        <v>1863.9330069145783</v>
      </c>
    </row>
    <row r="136" spans="1:9" x14ac:dyDescent="0.25">
      <c r="A136">
        <v>1.02</v>
      </c>
      <c r="B136">
        <v>10372</v>
      </c>
      <c r="F136" s="1">
        <f t="shared" si="8"/>
        <v>12901.145454545454</v>
      </c>
      <c r="G136" s="1">
        <f t="shared" si="9"/>
        <v>495.8146354356644</v>
      </c>
      <c r="H136" s="1">
        <f t="shared" si="10"/>
        <v>12901.145454545454</v>
      </c>
      <c r="I136" s="1">
        <f t="shared" si="11"/>
        <v>495.8146354356644</v>
      </c>
    </row>
    <row r="137" spans="1:9" x14ac:dyDescent="0.25">
      <c r="A137">
        <v>1.02</v>
      </c>
      <c r="B137">
        <v>9666</v>
      </c>
      <c r="F137" s="1">
        <f t="shared" si="8"/>
        <v>12901.145454545454</v>
      </c>
      <c r="G137" s="1">
        <f t="shared" si="9"/>
        <v>811.25867070807851</v>
      </c>
      <c r="H137" s="1">
        <f t="shared" si="10"/>
        <v>12901.145454545454</v>
      </c>
      <c r="I137" s="1">
        <f t="shared" si="11"/>
        <v>811.25867070807851</v>
      </c>
    </row>
    <row r="138" spans="1:9" x14ac:dyDescent="0.25">
      <c r="A138">
        <v>1.02</v>
      </c>
      <c r="B138">
        <v>10090</v>
      </c>
      <c r="F138" s="1">
        <f t="shared" si="8"/>
        <v>12901.145454545454</v>
      </c>
      <c r="G138" s="1">
        <f t="shared" si="9"/>
        <v>612.54551345495236</v>
      </c>
      <c r="H138" s="1">
        <f t="shared" si="10"/>
        <v>12901.145454545454</v>
      </c>
      <c r="I138" s="1">
        <f t="shared" si="11"/>
        <v>612.54551345495236</v>
      </c>
    </row>
    <row r="139" spans="1:9" x14ac:dyDescent="0.25">
      <c r="A139">
        <v>1.03</v>
      </c>
      <c r="B139">
        <v>10900</v>
      </c>
      <c r="F139" s="1">
        <f t="shared" si="8"/>
        <v>13027.627272727274</v>
      </c>
      <c r="G139" s="1">
        <f t="shared" si="9"/>
        <v>347.47676740257492</v>
      </c>
      <c r="H139" s="1">
        <f t="shared" si="10"/>
        <v>13027.627272727274</v>
      </c>
      <c r="I139" s="1">
        <f t="shared" si="11"/>
        <v>347.47676740257492</v>
      </c>
    </row>
    <row r="140" spans="1:9" x14ac:dyDescent="0.25">
      <c r="A140">
        <v>1.04</v>
      </c>
      <c r="B140">
        <v>10571</v>
      </c>
      <c r="F140" s="1">
        <f t="shared" si="8"/>
        <v>13154.109090909091</v>
      </c>
      <c r="G140" s="1">
        <f t="shared" si="9"/>
        <v>507.25233684952292</v>
      </c>
      <c r="H140" s="1">
        <f t="shared" si="10"/>
        <v>13154.109090909091</v>
      </c>
      <c r="I140" s="1">
        <f t="shared" si="11"/>
        <v>507.25233684952292</v>
      </c>
    </row>
    <row r="141" spans="1:9" x14ac:dyDescent="0.25">
      <c r="A141">
        <v>1.04</v>
      </c>
      <c r="B141">
        <v>9563</v>
      </c>
      <c r="F141" s="1">
        <f t="shared" si="8"/>
        <v>13154.109090909091</v>
      </c>
      <c r="G141" s="1">
        <f t="shared" si="9"/>
        <v>980.3829673058201</v>
      </c>
      <c r="H141" s="1">
        <f t="shared" si="10"/>
        <v>13154.109090909091</v>
      </c>
      <c r="I141" s="1">
        <f t="shared" si="11"/>
        <v>980.3829673058201</v>
      </c>
    </row>
    <row r="142" spans="1:9" x14ac:dyDescent="0.25">
      <c r="A142">
        <v>1.05</v>
      </c>
      <c r="B142">
        <v>8781</v>
      </c>
      <c r="F142" s="1">
        <f t="shared" si="8"/>
        <v>13280.59090909091</v>
      </c>
      <c r="G142" s="1">
        <f t="shared" si="9"/>
        <v>1524.5043302489221</v>
      </c>
      <c r="H142" s="1">
        <f t="shared" si="10"/>
        <v>13280.59090909091</v>
      </c>
      <c r="I142" s="1">
        <f t="shared" si="11"/>
        <v>1524.5043302489221</v>
      </c>
    </row>
    <row r="143" spans="1:9" x14ac:dyDescent="0.25">
      <c r="A143">
        <v>1.06</v>
      </c>
      <c r="B143">
        <v>9743</v>
      </c>
      <c r="F143" s="1">
        <f t="shared" si="8"/>
        <v>13407.072727272727</v>
      </c>
      <c r="G143" s="1">
        <f t="shared" si="9"/>
        <v>1001.3691447674282</v>
      </c>
      <c r="H143" s="1">
        <f t="shared" si="10"/>
        <v>13407.072727272727</v>
      </c>
      <c r="I143" s="1">
        <f t="shared" si="11"/>
        <v>1001.3691447674282</v>
      </c>
    </row>
    <row r="144" spans="1:9" x14ac:dyDescent="0.25">
      <c r="A144">
        <v>1.06</v>
      </c>
      <c r="B144">
        <v>9302</v>
      </c>
      <c r="F144" s="1">
        <f t="shared" si="8"/>
        <v>13407.072727272727</v>
      </c>
      <c r="G144" s="1">
        <f t="shared" si="9"/>
        <v>1256.9203165370097</v>
      </c>
      <c r="H144" s="1">
        <f t="shared" si="10"/>
        <v>13407.072727272727</v>
      </c>
      <c r="I144" s="1">
        <f t="shared" si="11"/>
        <v>1256.9203165370097</v>
      </c>
    </row>
    <row r="145" spans="1:9" x14ac:dyDescent="0.25">
      <c r="A145">
        <v>1.07</v>
      </c>
      <c r="B145">
        <v>8945</v>
      </c>
      <c r="F145" s="1">
        <f t="shared" si="8"/>
        <v>13533.554545454546</v>
      </c>
      <c r="G145" s="1">
        <f t="shared" si="9"/>
        <v>1555.75039402218</v>
      </c>
      <c r="H145" s="1">
        <f t="shared" si="10"/>
        <v>13533.554545454546</v>
      </c>
      <c r="I145" s="1">
        <f t="shared" si="11"/>
        <v>1555.75039402218</v>
      </c>
    </row>
    <row r="146" spans="1:9" x14ac:dyDescent="0.25">
      <c r="A146">
        <v>1.1000000000000001</v>
      </c>
      <c r="B146">
        <v>9646</v>
      </c>
      <c r="F146" s="1">
        <f t="shared" si="8"/>
        <v>13913.000000000002</v>
      </c>
      <c r="G146" s="1">
        <f t="shared" si="9"/>
        <v>1308.6529864155834</v>
      </c>
      <c r="H146" s="1">
        <f t="shared" si="10"/>
        <v>13913.000000000002</v>
      </c>
      <c r="I146" s="1">
        <f t="shared" si="11"/>
        <v>1308.6529864155834</v>
      </c>
    </row>
    <row r="147" spans="1:9" x14ac:dyDescent="0.25">
      <c r="A147">
        <v>1.01</v>
      </c>
      <c r="B147">
        <v>8175</v>
      </c>
      <c r="F147" s="1">
        <f t="shared" si="8"/>
        <v>12774.663636363637</v>
      </c>
      <c r="G147" s="1">
        <f t="shared" si="9"/>
        <v>1656.1614591136399</v>
      </c>
      <c r="H147" s="1">
        <f t="shared" si="10"/>
        <v>12774.663636363637</v>
      </c>
      <c r="I147" s="1">
        <f t="shared" si="11"/>
        <v>1656.1614591136399</v>
      </c>
    </row>
    <row r="148" spans="1:9" x14ac:dyDescent="0.25">
      <c r="A148">
        <v>1.02</v>
      </c>
      <c r="B148">
        <v>10796</v>
      </c>
      <c r="F148" s="1">
        <f t="shared" si="8"/>
        <v>12901.145454545454</v>
      </c>
      <c r="G148" s="1">
        <f t="shared" si="9"/>
        <v>343.50728006341416</v>
      </c>
      <c r="H148" s="1">
        <f t="shared" si="10"/>
        <v>12901.145454545454</v>
      </c>
      <c r="I148" s="1">
        <f t="shared" si="11"/>
        <v>343.50728006341416</v>
      </c>
    </row>
    <row r="149" spans="1:9" x14ac:dyDescent="0.25">
      <c r="A149">
        <v>1.06</v>
      </c>
      <c r="B149">
        <v>9890</v>
      </c>
      <c r="F149" s="1">
        <f t="shared" si="8"/>
        <v>13407.072727272727</v>
      </c>
      <c r="G149" s="1">
        <f t="shared" si="9"/>
        <v>922.63246575540052</v>
      </c>
      <c r="H149" s="1">
        <f t="shared" si="10"/>
        <v>13407.072727272727</v>
      </c>
      <c r="I149" s="1">
        <f t="shared" si="11"/>
        <v>922.63246575540052</v>
      </c>
    </row>
    <row r="150" spans="1:9" x14ac:dyDescent="0.25">
      <c r="A150">
        <v>1.02</v>
      </c>
      <c r="B150">
        <v>8959</v>
      </c>
      <c r="F150" s="1">
        <f t="shared" si="8"/>
        <v>12901.145454545454</v>
      </c>
      <c r="G150" s="1">
        <f t="shared" si="9"/>
        <v>1204.5837975819431</v>
      </c>
      <c r="H150" s="1">
        <f t="shared" si="10"/>
        <v>12901.145454545454</v>
      </c>
      <c r="I150" s="1">
        <f t="shared" si="11"/>
        <v>1204.5837975819431</v>
      </c>
    </row>
    <row r="151" spans="1:9" x14ac:dyDescent="0.25">
      <c r="A151">
        <v>1.0900000000000001</v>
      </c>
      <c r="B151">
        <v>9107</v>
      </c>
      <c r="F151" s="1">
        <f t="shared" si="8"/>
        <v>13786.518181818183</v>
      </c>
      <c r="G151" s="1">
        <f t="shared" si="9"/>
        <v>1588.3553864126577</v>
      </c>
      <c r="H151" s="1">
        <f t="shared" si="10"/>
        <v>13786.518181818183</v>
      </c>
      <c r="I151" s="1">
        <f t="shared" si="11"/>
        <v>1588.3553864126577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</dc:creator>
  <cp:lastModifiedBy>Greg</cp:lastModifiedBy>
  <dcterms:created xsi:type="dcterms:W3CDTF">2017-05-05T01:34:44Z</dcterms:created>
  <dcterms:modified xsi:type="dcterms:W3CDTF">2017-05-05T01:34:44Z</dcterms:modified>
</cp:coreProperties>
</file>